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7975" windowHeight="16440" tabRatio="876"/>
  </bookViews>
  <sheets>
    <sheet name="Informationen" sheetId="5" r:id="rId1"/>
    <sheet name="VisAWI-Daten" sheetId="1" r:id="rId2"/>
    <sheet name="VisAWI-Einzelauswertung" sheetId="2" r:id="rId3"/>
    <sheet name="VisAWI-Gruppenauswertung" sheetId="3" r:id="rId4"/>
    <sheet name="VisAWI Ergebnisdarstellung" sheetId="4" r:id="rId5"/>
    <sheet name="VisAWI-S-Daten" sheetId="6" r:id="rId6"/>
    <sheet name="VisAWI-S-Auswertung" sheetId="8" r:id="rId7"/>
    <sheet name="VisAWI-S Ergebnisdarstellung" sheetId="9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6" l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D15" i="8"/>
  <c r="H202" i="8"/>
  <c r="H203" i="8"/>
  <c r="H204" i="8"/>
  <c r="H205" i="8"/>
  <c r="H206" i="8"/>
  <c r="H207" i="8"/>
  <c r="H208" i="8"/>
  <c r="H209" i="8"/>
  <c r="H210" i="8"/>
  <c r="H211" i="8"/>
  <c r="C15" i="8"/>
  <c r="G202" i="8"/>
  <c r="G203" i="8"/>
  <c r="G204" i="8"/>
  <c r="G205" i="8"/>
  <c r="G206" i="8"/>
  <c r="G207" i="8"/>
  <c r="G208" i="8"/>
  <c r="G209" i="8"/>
  <c r="G210" i="8"/>
  <c r="G211" i="8"/>
  <c r="H201" i="8"/>
  <c r="G201" i="8"/>
  <c r="C22" i="8"/>
  <c r="B22" i="8"/>
  <c r="C12" i="8"/>
  <c r="B38" i="8"/>
  <c r="D12" i="8"/>
  <c r="C38" i="8"/>
  <c r="C13" i="8"/>
  <c r="B39" i="8"/>
  <c r="D13" i="8"/>
  <c r="C39" i="8"/>
  <c r="C14" i="8"/>
  <c r="B40" i="8"/>
  <c r="D14" i="8"/>
  <c r="C40" i="8"/>
  <c r="B41" i="8"/>
  <c r="C41" i="8"/>
  <c r="B42" i="8"/>
  <c r="C42" i="8"/>
  <c r="F15" i="8"/>
  <c r="F14" i="8"/>
  <c r="F13" i="8"/>
  <c r="F12" i="8"/>
  <c r="E15" i="8"/>
  <c r="E14" i="8"/>
  <c r="E13" i="8"/>
  <c r="E12" i="8"/>
  <c r="F11" i="8"/>
  <c r="E11" i="8"/>
  <c r="D11" i="8"/>
  <c r="C11" i="8"/>
  <c r="B14" i="8"/>
  <c r="B13" i="8"/>
  <c r="B12" i="8"/>
  <c r="B11" i="8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F11" i="2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F12" i="2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F13" i="2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F14" i="2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F15" i="2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F16" i="2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F17" i="2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F18" i="2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F19" i="2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F20" i="2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F21" i="2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F22" i="2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F23" i="2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F24" i="2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F25" i="2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F26" i="2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F27" i="2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F28" i="2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F29" i="2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F30" i="2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F31" i="2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F32" i="2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F33" i="2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F34" i="2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F35" i="2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F36" i="2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F37" i="2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F38" i="2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F39" i="2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F40" i="2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F41" i="2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F42" i="2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F43" i="2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F44" i="2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F45" i="2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F46" i="2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F47" i="2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F48" i="2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F49" i="2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F50" i="2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F51" i="2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F52" i="2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F53" i="2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F54" i="2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F55" i="2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F56" i="2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F57" i="2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F58" i="2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F59" i="2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F60" i="2"/>
  <c r="B15" i="8"/>
  <c r="F15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F14" i="3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F13" i="3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F12" i="3"/>
  <c r="E15" i="3"/>
  <c r="E14" i="3"/>
  <c r="E13" i="3"/>
  <c r="E12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F11" i="3"/>
  <c r="E11" i="3"/>
  <c r="D15" i="3"/>
  <c r="C42" i="3"/>
  <c r="D14" i="3"/>
  <c r="C41" i="3"/>
  <c r="D13" i="3"/>
  <c r="C40" i="3"/>
  <c r="D12" i="3"/>
  <c r="C39" i="3"/>
  <c r="D11" i="3"/>
  <c r="C38" i="3"/>
  <c r="C15" i="3"/>
  <c r="B42" i="3"/>
  <c r="B15" i="3"/>
  <c r="C14" i="3"/>
  <c r="B41" i="3"/>
  <c r="C13" i="3"/>
  <c r="B40" i="3"/>
  <c r="C12" i="3"/>
  <c r="B39" i="3"/>
  <c r="C11" i="3"/>
  <c r="B38" i="3"/>
  <c r="B14" i="3"/>
  <c r="B13" i="3"/>
  <c r="B12" i="3"/>
  <c r="B11" i="3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</calcChain>
</file>

<file path=xl/sharedStrings.xml><?xml version="1.0" encoding="utf-8"?>
<sst xmlns="http://schemas.openxmlformats.org/spreadsheetml/2006/main" count="784" uniqueCount="532">
  <si>
    <t>User 01</t>
  </si>
  <si>
    <t>User 02</t>
  </si>
  <si>
    <t>User 03</t>
  </si>
  <si>
    <t>User 04</t>
  </si>
  <si>
    <t>User 05</t>
  </si>
  <si>
    <t>User 06</t>
  </si>
  <si>
    <t>User 07</t>
  </si>
  <si>
    <t>User 08</t>
  </si>
  <si>
    <t>User 09</t>
  </si>
  <si>
    <t>User 10</t>
  </si>
  <si>
    <t>User 11</t>
  </si>
  <si>
    <t>User 12</t>
  </si>
  <si>
    <t>User 13</t>
  </si>
  <si>
    <t>User 14</t>
  </si>
  <si>
    <t>User 15</t>
  </si>
  <si>
    <t>User 16</t>
  </si>
  <si>
    <t>User 17</t>
  </si>
  <si>
    <t>User 18</t>
  </si>
  <si>
    <t>User 19</t>
  </si>
  <si>
    <t>User 20</t>
  </si>
  <si>
    <t>Aussage</t>
  </si>
  <si>
    <t>Code</t>
  </si>
  <si>
    <t>Das Layout wirkt zu gedrängt</t>
  </si>
  <si>
    <t>Das Layout ist gut zu erfassen</t>
  </si>
  <si>
    <t>Das Layout erscheint angenehm gegliedert</t>
  </si>
  <si>
    <t>Die Seite erscheint zu uneinheitlich</t>
  </si>
  <si>
    <t>Auf der Seite passt alles zusammen.</t>
  </si>
  <si>
    <t>Die Seitengestaltung ist uninteressant.</t>
  </si>
  <si>
    <t>Das Layout ist originell.</t>
  </si>
  <si>
    <t>Die Gestaltung wirkt einfallslos.</t>
  </si>
  <si>
    <t>Das Layout wirkt dynamisch.</t>
  </si>
  <si>
    <t>Das Layout ist angenehm vielseitig.</t>
  </si>
  <si>
    <t>Die farbliche Gesamtgestaltung wirkt attraktiv.</t>
  </si>
  <si>
    <t>Die Farben passen nicht zueinander.</t>
  </si>
  <si>
    <t>Der Farbeinsatz ist nicht gelungen.</t>
  </si>
  <si>
    <t>Die Farben haben eine angenehme Wirkung</t>
  </si>
  <si>
    <t>Das Layout ist professionell.</t>
  </si>
  <si>
    <t>Das Layout ist nicht zeitgemäß.</t>
  </si>
  <si>
    <t>Die Seite erscheint mit Sorgfalt gemacht.</t>
  </si>
  <si>
    <t>Das Layout wirkt konzeptlos.</t>
  </si>
  <si>
    <t>Einfachheit | Simplicity</t>
  </si>
  <si>
    <t>Vielseitigkeit | Diversity</t>
  </si>
  <si>
    <t>Farbigkeit | Colorfulness</t>
  </si>
  <si>
    <t>Mittelwerte</t>
  </si>
  <si>
    <t>Auswertung</t>
  </si>
  <si>
    <t>Dimension</t>
  </si>
  <si>
    <t>E2</t>
  </si>
  <si>
    <t>E3</t>
  </si>
  <si>
    <t>E5</t>
  </si>
  <si>
    <t>V2</t>
  </si>
  <si>
    <t>V4</t>
  </si>
  <si>
    <t>V5</t>
  </si>
  <si>
    <t>F1</t>
  </si>
  <si>
    <t>F4</t>
  </si>
  <si>
    <t>K1</t>
  </si>
  <si>
    <t>K3</t>
  </si>
  <si>
    <t>User 21</t>
  </si>
  <si>
    <t>User 22</t>
  </si>
  <si>
    <t>User 23</t>
  </si>
  <si>
    <t>User 24</t>
  </si>
  <si>
    <t>User 25</t>
  </si>
  <si>
    <t>User 26</t>
  </si>
  <si>
    <t>User 27</t>
  </si>
  <si>
    <t>User 28</t>
  </si>
  <si>
    <t>User 29</t>
  </si>
  <si>
    <t>User 30</t>
  </si>
  <si>
    <t>User 31</t>
  </si>
  <si>
    <t>User 32</t>
  </si>
  <si>
    <t>User 33</t>
  </si>
  <si>
    <t>User 34</t>
  </si>
  <si>
    <t>User 35</t>
  </si>
  <si>
    <t>User 36</t>
  </si>
  <si>
    <t>User 37</t>
  </si>
  <si>
    <t>User 38</t>
  </si>
  <si>
    <t>User 39</t>
  </si>
  <si>
    <t>User 40</t>
  </si>
  <si>
    <t>User 41</t>
  </si>
  <si>
    <t>User 42</t>
  </si>
  <si>
    <t>User 43</t>
  </si>
  <si>
    <t>User 44</t>
  </si>
  <si>
    <t>User 45</t>
  </si>
  <si>
    <t>User 46</t>
  </si>
  <si>
    <t>User 47</t>
  </si>
  <si>
    <t>User 48</t>
  </si>
  <si>
    <t>User 49</t>
  </si>
  <si>
    <t>User 50</t>
  </si>
  <si>
    <t>Einfachheit Simplicity</t>
  </si>
  <si>
    <t>Vielseitigkeit Diversity</t>
  </si>
  <si>
    <t>Farbigkeit Colorfulness</t>
  </si>
  <si>
    <t>Kunstfertigkeit Craftsmanship</t>
  </si>
  <si>
    <t>E1r</t>
  </si>
  <si>
    <t>E4r</t>
  </si>
  <si>
    <t>V1r</t>
  </si>
  <si>
    <t>V3r</t>
  </si>
  <si>
    <t>F2r</t>
  </si>
  <si>
    <t>F3r</t>
  </si>
  <si>
    <t>K2r</t>
  </si>
  <si>
    <t>K4r</t>
  </si>
  <si>
    <t>Kunstfertigkeit |Craftsmanship</t>
  </si>
  <si>
    <t>Median</t>
  </si>
  <si>
    <t>Mittelwert</t>
  </si>
  <si>
    <t>Minimum</t>
  </si>
  <si>
    <t>Maximum</t>
  </si>
  <si>
    <t>Standard-abweichung</t>
  </si>
  <si>
    <t>Die Seiten-gestaltung ist uninteressant.</t>
  </si>
  <si>
    <t>Die Seite erscheint zu uneinheitlich.</t>
  </si>
  <si>
    <t>Das Layout erscheint angenehm gegliedert.</t>
  </si>
  <si>
    <t>Das Layout ist gut zu erfassen.</t>
  </si>
  <si>
    <t>Das Layout wirkt zu gedrängt.</t>
  </si>
  <si>
    <t>Die farbliche Gesamt-gestaltung wirkt attraktiv.</t>
  </si>
  <si>
    <t>User 51</t>
  </si>
  <si>
    <t>User 52</t>
  </si>
  <si>
    <t>User 53</t>
  </si>
  <si>
    <t>User 54</t>
  </si>
  <si>
    <t>User 55</t>
  </si>
  <si>
    <t>User 56</t>
  </si>
  <si>
    <t>User 57</t>
  </si>
  <si>
    <t>User 58</t>
  </si>
  <si>
    <t>User 59</t>
  </si>
  <si>
    <t>User 60</t>
  </si>
  <si>
    <t>User 61</t>
  </si>
  <si>
    <t>User 62</t>
  </si>
  <si>
    <t>User 63</t>
  </si>
  <si>
    <t>User 64</t>
  </si>
  <si>
    <t>User 65</t>
  </si>
  <si>
    <t>User 66</t>
  </si>
  <si>
    <t>User 67</t>
  </si>
  <si>
    <t>User 68</t>
  </si>
  <si>
    <t>User 69</t>
  </si>
  <si>
    <t>User 70</t>
  </si>
  <si>
    <t>User 71</t>
  </si>
  <si>
    <t>User 72</t>
  </si>
  <si>
    <t>User 73</t>
  </si>
  <si>
    <t>User 74</t>
  </si>
  <si>
    <t>User 75</t>
  </si>
  <si>
    <t>User 76</t>
  </si>
  <si>
    <t>User 77</t>
  </si>
  <si>
    <t>User 78</t>
  </si>
  <si>
    <t>User 79</t>
  </si>
  <si>
    <t>User 80</t>
  </si>
  <si>
    <t>User 81</t>
  </si>
  <si>
    <t>User 82</t>
  </si>
  <si>
    <t>User 83</t>
  </si>
  <si>
    <t>User 84</t>
  </si>
  <si>
    <t>User 85</t>
  </si>
  <si>
    <t>User 86</t>
  </si>
  <si>
    <t>User 87</t>
  </si>
  <si>
    <t>User 88</t>
  </si>
  <si>
    <t>User 89</t>
  </si>
  <si>
    <t>User 90</t>
  </si>
  <si>
    <t>User 91</t>
  </si>
  <si>
    <t>User 92</t>
  </si>
  <si>
    <t>User 93</t>
  </si>
  <si>
    <t>User 94</t>
  </si>
  <si>
    <t>User 95</t>
  </si>
  <si>
    <t>User 96</t>
  </si>
  <si>
    <t>User 97</t>
  </si>
  <si>
    <t>User 98</t>
  </si>
  <si>
    <t>User 99</t>
  </si>
  <si>
    <t>User 100</t>
  </si>
  <si>
    <t>User 101</t>
  </si>
  <si>
    <t>User 102</t>
  </si>
  <si>
    <t>User 103</t>
  </si>
  <si>
    <t>User 104</t>
  </si>
  <si>
    <t>User 105</t>
  </si>
  <si>
    <t>User 106</t>
  </si>
  <si>
    <t>User 107</t>
  </si>
  <si>
    <t>User 108</t>
  </si>
  <si>
    <t>User 109</t>
  </si>
  <si>
    <t>User 110</t>
  </si>
  <si>
    <t>User 111</t>
  </si>
  <si>
    <t>User 112</t>
  </si>
  <si>
    <t>User 113</t>
  </si>
  <si>
    <t>User 114</t>
  </si>
  <si>
    <t>User 115</t>
  </si>
  <si>
    <t>User 116</t>
  </si>
  <si>
    <t>User 117</t>
  </si>
  <si>
    <t>User 118</t>
  </si>
  <si>
    <t>User 119</t>
  </si>
  <si>
    <t>User 120</t>
  </si>
  <si>
    <t>User 121</t>
  </si>
  <si>
    <t>User 122</t>
  </si>
  <si>
    <t>User 123</t>
  </si>
  <si>
    <t>User 124</t>
  </si>
  <si>
    <t>User 125</t>
  </si>
  <si>
    <t>User 126</t>
  </si>
  <si>
    <t>User 127</t>
  </si>
  <si>
    <t>User 128</t>
  </si>
  <si>
    <t>User 129</t>
  </si>
  <si>
    <t>User 130</t>
  </si>
  <si>
    <t>User 131</t>
  </si>
  <si>
    <t>User 132</t>
  </si>
  <si>
    <t>User 133</t>
  </si>
  <si>
    <t>User 134</t>
  </si>
  <si>
    <t>User 135</t>
  </si>
  <si>
    <t>User 136</t>
  </si>
  <si>
    <t>User 137</t>
  </si>
  <si>
    <t>User 138</t>
  </si>
  <si>
    <t>User 139</t>
  </si>
  <si>
    <t>User 140</t>
  </si>
  <si>
    <t>User 141</t>
  </si>
  <si>
    <t>User 142</t>
  </si>
  <si>
    <t>User 143</t>
  </si>
  <si>
    <t>User 144</t>
  </si>
  <si>
    <t>User 145</t>
  </si>
  <si>
    <t>User 146</t>
  </si>
  <si>
    <t>User 147</t>
  </si>
  <si>
    <t>User 148</t>
  </si>
  <si>
    <t>User 149</t>
  </si>
  <si>
    <t>User 150</t>
  </si>
  <si>
    <t>User 151</t>
  </si>
  <si>
    <t>User 152</t>
  </si>
  <si>
    <t>User 153</t>
  </si>
  <si>
    <t>User 154</t>
  </si>
  <si>
    <t>User 155</t>
  </si>
  <si>
    <t>User 156</t>
  </si>
  <si>
    <t>User 157</t>
  </si>
  <si>
    <t>User 158</t>
  </si>
  <si>
    <t>User 159</t>
  </si>
  <si>
    <t>User 160</t>
  </si>
  <si>
    <t>User 161</t>
  </si>
  <si>
    <t>User 162</t>
  </si>
  <si>
    <t>User 163</t>
  </si>
  <si>
    <t>User 164</t>
  </si>
  <si>
    <t>User 165</t>
  </si>
  <si>
    <t>User 166</t>
  </si>
  <si>
    <t>User 167</t>
  </si>
  <si>
    <t>User 168</t>
  </si>
  <si>
    <t>User 169</t>
  </si>
  <si>
    <t>User 170</t>
  </si>
  <si>
    <t>User 171</t>
  </si>
  <si>
    <t>User 172</t>
  </si>
  <si>
    <t>User 173</t>
  </si>
  <si>
    <t>User 174</t>
  </si>
  <si>
    <t>User 175</t>
  </si>
  <si>
    <t>User 176</t>
  </si>
  <si>
    <t>User 177</t>
  </si>
  <si>
    <t>User 178</t>
  </si>
  <si>
    <t>User 179</t>
  </si>
  <si>
    <t>User 180</t>
  </si>
  <si>
    <t>User 181</t>
  </si>
  <si>
    <t>User 182</t>
  </si>
  <si>
    <t>User 183</t>
  </si>
  <si>
    <t>User 184</t>
  </si>
  <si>
    <t>User 185</t>
  </si>
  <si>
    <t>User 186</t>
  </si>
  <si>
    <t>User 187</t>
  </si>
  <si>
    <t>User 188</t>
  </si>
  <si>
    <t>User 189</t>
  </si>
  <si>
    <t>User 190</t>
  </si>
  <si>
    <t>User 191</t>
  </si>
  <si>
    <t>User 192</t>
  </si>
  <si>
    <t>User 193</t>
  </si>
  <si>
    <t>User 194</t>
  </si>
  <si>
    <t>User 195</t>
  </si>
  <si>
    <t>User 196</t>
  </si>
  <si>
    <t>User 197</t>
  </si>
  <si>
    <t>User 198</t>
  </si>
  <si>
    <t>User 199</t>
  </si>
  <si>
    <t>User 200</t>
  </si>
  <si>
    <t>User 201</t>
  </si>
  <si>
    <t>User 202</t>
  </si>
  <si>
    <t>User 203</t>
  </si>
  <si>
    <t>User 204</t>
  </si>
  <si>
    <t>User 205</t>
  </si>
  <si>
    <t>User 206</t>
  </si>
  <si>
    <t>User 207</t>
  </si>
  <si>
    <t>User 208</t>
  </si>
  <si>
    <t>User 209</t>
  </si>
  <si>
    <t>User 210</t>
  </si>
  <si>
    <t>User 211</t>
  </si>
  <si>
    <t>User 212</t>
  </si>
  <si>
    <t>User 213</t>
  </si>
  <si>
    <t>User 214</t>
  </si>
  <si>
    <t>User 215</t>
  </si>
  <si>
    <t>User 216</t>
  </si>
  <si>
    <t>User 217</t>
  </si>
  <si>
    <t>User 218</t>
  </si>
  <si>
    <t>User 219</t>
  </si>
  <si>
    <t>User 220</t>
  </si>
  <si>
    <t>User 221</t>
  </si>
  <si>
    <t>User 222</t>
  </si>
  <si>
    <t>User 223</t>
  </si>
  <si>
    <t>User 224</t>
  </si>
  <si>
    <t>User 225</t>
  </si>
  <si>
    <t>User 226</t>
  </si>
  <si>
    <t>User 227</t>
  </si>
  <si>
    <t>User 228</t>
  </si>
  <si>
    <t>User 229</t>
  </si>
  <si>
    <t>User 230</t>
  </si>
  <si>
    <t>User 231</t>
  </si>
  <si>
    <t>User 232</t>
  </si>
  <si>
    <t>User 233</t>
  </si>
  <si>
    <t>User 234</t>
  </si>
  <si>
    <t>User 235</t>
  </si>
  <si>
    <t>User 236</t>
  </si>
  <si>
    <t>User 237</t>
  </si>
  <si>
    <t>User 238</t>
  </si>
  <si>
    <t>User 239</t>
  </si>
  <si>
    <t>User 240</t>
  </si>
  <si>
    <t>User 241</t>
  </si>
  <si>
    <t>User 242</t>
  </si>
  <si>
    <t>User 243</t>
  </si>
  <si>
    <t>User 244</t>
  </si>
  <si>
    <t>User 245</t>
  </si>
  <si>
    <t>User 246</t>
  </si>
  <si>
    <t>User 247</t>
  </si>
  <si>
    <t>User 248</t>
  </si>
  <si>
    <t>User 249</t>
  </si>
  <si>
    <t>User 250</t>
  </si>
  <si>
    <t>User 251</t>
  </si>
  <si>
    <t>User 252</t>
  </si>
  <si>
    <t>User 253</t>
  </si>
  <si>
    <t>User 254</t>
  </si>
  <si>
    <t>User 255</t>
  </si>
  <si>
    <t>User 256</t>
  </si>
  <si>
    <t>User 257</t>
  </si>
  <si>
    <t>User 258</t>
  </si>
  <si>
    <t>User 259</t>
  </si>
  <si>
    <t>User 260</t>
  </si>
  <si>
    <t>User 261</t>
  </si>
  <si>
    <t>User 262</t>
  </si>
  <si>
    <t>User 263</t>
  </si>
  <si>
    <t>User 264</t>
  </si>
  <si>
    <t>User 265</t>
  </si>
  <si>
    <t>User 266</t>
  </si>
  <si>
    <t>User 267</t>
  </si>
  <si>
    <t>User 268</t>
  </si>
  <si>
    <t>User 269</t>
  </si>
  <si>
    <t>User 270</t>
  </si>
  <si>
    <t>User 271</t>
  </si>
  <si>
    <t>User 272</t>
  </si>
  <si>
    <t>User 273</t>
  </si>
  <si>
    <t>User 274</t>
  </si>
  <si>
    <t>User 275</t>
  </si>
  <si>
    <t>User 276</t>
  </si>
  <si>
    <t>User 277</t>
  </si>
  <si>
    <t>User 278</t>
  </si>
  <si>
    <t>User 279</t>
  </si>
  <si>
    <t>User 280</t>
  </si>
  <si>
    <t>User 281</t>
  </si>
  <si>
    <t>User 282</t>
  </si>
  <si>
    <t>User 283</t>
  </si>
  <si>
    <t>User 284</t>
  </si>
  <si>
    <t>User 285</t>
  </si>
  <si>
    <t>User 286</t>
  </si>
  <si>
    <t>User 287</t>
  </si>
  <si>
    <t>User 288</t>
  </si>
  <si>
    <t>User 289</t>
  </si>
  <si>
    <t>User 290</t>
  </si>
  <si>
    <t>User 291</t>
  </si>
  <si>
    <t>User 292</t>
  </si>
  <si>
    <t>User 293</t>
  </si>
  <si>
    <t>User 294</t>
  </si>
  <si>
    <t>User 295</t>
  </si>
  <si>
    <t>User 296</t>
  </si>
  <si>
    <t>User 297</t>
  </si>
  <si>
    <t>User 298</t>
  </si>
  <si>
    <t>User 299</t>
  </si>
  <si>
    <t>User 300</t>
  </si>
  <si>
    <t>User 301</t>
  </si>
  <si>
    <t>User 302</t>
  </si>
  <si>
    <t>User 303</t>
  </si>
  <si>
    <t>User 304</t>
  </si>
  <si>
    <t>User 305</t>
  </si>
  <si>
    <t>User 306</t>
  </si>
  <si>
    <t>User 307</t>
  </si>
  <si>
    <t>User 308</t>
  </si>
  <si>
    <t>User 309</t>
  </si>
  <si>
    <t>User 310</t>
  </si>
  <si>
    <t>User 311</t>
  </si>
  <si>
    <t>User 312</t>
  </si>
  <si>
    <t>User 313</t>
  </si>
  <si>
    <t>User 314</t>
  </si>
  <si>
    <t>User 315</t>
  </si>
  <si>
    <t>User 316</t>
  </si>
  <si>
    <t>User 317</t>
  </si>
  <si>
    <t>User 318</t>
  </si>
  <si>
    <t>User 319</t>
  </si>
  <si>
    <t>User 320</t>
  </si>
  <si>
    <t>User 321</t>
  </si>
  <si>
    <t>User 322</t>
  </si>
  <si>
    <t>User 323</t>
  </si>
  <si>
    <t>User 324</t>
  </si>
  <si>
    <t>User 325</t>
  </si>
  <si>
    <t>User 326</t>
  </si>
  <si>
    <t>User 327</t>
  </si>
  <si>
    <t>User 328</t>
  </si>
  <si>
    <t>User 329</t>
  </si>
  <si>
    <t>User 330</t>
  </si>
  <si>
    <t>User 331</t>
  </si>
  <si>
    <t>User 332</t>
  </si>
  <si>
    <t>User 333</t>
  </si>
  <si>
    <t>User 334</t>
  </si>
  <si>
    <t>User 335</t>
  </si>
  <si>
    <t>User 336</t>
  </si>
  <si>
    <t>User 337</t>
  </si>
  <si>
    <t>User 338</t>
  </si>
  <si>
    <t>User 339</t>
  </si>
  <si>
    <t>User 340</t>
  </si>
  <si>
    <t>User 341</t>
  </si>
  <si>
    <t>User 342</t>
  </si>
  <si>
    <t>User 343</t>
  </si>
  <si>
    <t>User 344</t>
  </si>
  <si>
    <t>User 345</t>
  </si>
  <si>
    <t>User 346</t>
  </si>
  <si>
    <t>User 347</t>
  </si>
  <si>
    <t>User 348</t>
  </si>
  <si>
    <t>User 349</t>
  </si>
  <si>
    <t>User 350</t>
  </si>
  <si>
    <t>User 351</t>
  </si>
  <si>
    <t>User 352</t>
  </si>
  <si>
    <t>User 353</t>
  </si>
  <si>
    <t>User 354</t>
  </si>
  <si>
    <t>User 355</t>
  </si>
  <si>
    <t>User 356</t>
  </si>
  <si>
    <t>User 357</t>
  </si>
  <si>
    <t>User 358</t>
  </si>
  <si>
    <t>User 359</t>
  </si>
  <si>
    <t>User 360</t>
  </si>
  <si>
    <t>User 361</t>
  </si>
  <si>
    <t>User 362</t>
  </si>
  <si>
    <t>User 363</t>
  </si>
  <si>
    <t>User 364</t>
  </si>
  <si>
    <t>User 365</t>
  </si>
  <si>
    <t>User 366</t>
  </si>
  <si>
    <t>User 367</t>
  </si>
  <si>
    <t>User 368</t>
  </si>
  <si>
    <t>User 369</t>
  </si>
  <si>
    <t>User 370</t>
  </si>
  <si>
    <t>User 371</t>
  </si>
  <si>
    <t>User 372</t>
  </si>
  <si>
    <t>User 373</t>
  </si>
  <si>
    <t>User 374</t>
  </si>
  <si>
    <t>User 375</t>
  </si>
  <si>
    <t>User 376</t>
  </si>
  <si>
    <t>User 377</t>
  </si>
  <si>
    <t>User 378</t>
  </si>
  <si>
    <t>User 379</t>
  </si>
  <si>
    <t>User 380</t>
  </si>
  <si>
    <t>User 381</t>
  </si>
  <si>
    <t>User 382</t>
  </si>
  <si>
    <t>User 383</t>
  </si>
  <si>
    <t>User 384</t>
  </si>
  <si>
    <t>User 385</t>
  </si>
  <si>
    <t>User 386</t>
  </si>
  <si>
    <t>User 387</t>
  </si>
  <si>
    <t>User 388</t>
  </si>
  <si>
    <t>User 389</t>
  </si>
  <si>
    <t>User 390</t>
  </si>
  <si>
    <t>User 391</t>
  </si>
  <si>
    <t>User 392</t>
  </si>
  <si>
    <t>User 393</t>
  </si>
  <si>
    <t>User 394</t>
  </si>
  <si>
    <t>User 395</t>
  </si>
  <si>
    <t>User 396</t>
  </si>
  <si>
    <t>User 397</t>
  </si>
  <si>
    <t>User 398</t>
  </si>
  <si>
    <t>User 399</t>
  </si>
  <si>
    <t>User 400</t>
  </si>
  <si>
    <t>Die Farben haben eine angenehme Wirkung.</t>
  </si>
  <si>
    <t>Farbigkeit (Colorfulness)</t>
  </si>
  <si>
    <t>Kunstfertigkeit (Craftsmanship)</t>
  </si>
  <si>
    <t>Vielseitigkeit (Diversity)</t>
  </si>
  <si>
    <t>Einfachheit (Simplicity)</t>
  </si>
  <si>
    <t>Gesamtwert</t>
  </si>
  <si>
    <t>Vergleichswerte</t>
  </si>
  <si>
    <t>Vielseitigkeit</t>
  </si>
  <si>
    <t>Farbigkeit</t>
  </si>
  <si>
    <t>Gesamtheit</t>
  </si>
  <si>
    <t xml:space="preserve">Einfachheit </t>
  </si>
  <si>
    <t>Kunstfertigkeit</t>
  </si>
  <si>
    <t>Benchmarking des VisAWI: Gesamt- und Skalenmittelwerte in Abhängigkeit von der Websitekategorie.</t>
  </si>
  <si>
    <r>
      <rPr>
        <b/>
        <sz val="11"/>
        <color theme="1"/>
        <rFont val="Calibri"/>
        <family val="2"/>
        <scheme val="minor"/>
      </rPr>
      <t>Download &amp;  Software</t>
    </r>
    <r>
      <rPr>
        <sz val="11"/>
        <color theme="1"/>
        <rFont val="Calibri"/>
        <family val="2"/>
        <scheme val="minor"/>
      </rPr>
      <t xml:space="preserve">  (m = 8; n = 96)</t>
    </r>
  </si>
  <si>
    <r>
      <rPr>
        <b/>
        <sz val="11"/>
        <color theme="1"/>
        <rFont val="Calibri"/>
        <family val="2"/>
        <scheme val="minor"/>
      </rPr>
      <t xml:space="preserve">E-Commerce </t>
    </r>
    <r>
      <rPr>
        <sz val="11"/>
        <color theme="1"/>
        <rFont val="Calibri"/>
        <family val="2"/>
        <scheme val="minor"/>
      </rPr>
      <t>(m = 15; n = 194)</t>
    </r>
  </si>
  <si>
    <r>
      <rPr>
        <b/>
        <sz val="11"/>
        <color theme="1"/>
        <rFont val="Calibri"/>
        <family val="2"/>
        <scheme val="minor"/>
      </rPr>
      <t>Entertainment</t>
    </r>
    <r>
      <rPr>
        <sz val="11"/>
        <color theme="1"/>
        <rFont val="Calibri"/>
        <family val="2"/>
        <scheme val="minor"/>
      </rPr>
      <t xml:space="preserve"> (m = 7; n = 201)</t>
    </r>
  </si>
  <si>
    <r>
      <rPr>
        <b/>
        <sz val="11"/>
        <color theme="1"/>
        <rFont val="Calibri"/>
        <family val="2"/>
        <scheme val="minor"/>
      </rPr>
      <t>E-Learning</t>
    </r>
    <r>
      <rPr>
        <sz val="11"/>
        <color theme="1"/>
        <rFont val="Calibri"/>
        <family val="2"/>
        <scheme val="minor"/>
      </rPr>
      <t xml:space="preserve"> (m = 5; n = 70)</t>
    </r>
  </si>
  <si>
    <r>
      <rPr>
        <b/>
        <sz val="11"/>
        <color theme="1"/>
        <rFont val="Calibri"/>
        <family val="2"/>
        <scheme val="minor"/>
      </rPr>
      <t>E-Recruiting &amp; E-Assessment</t>
    </r>
    <r>
      <rPr>
        <sz val="11"/>
        <color theme="1"/>
        <rFont val="Calibri"/>
        <family val="2"/>
        <scheme val="minor"/>
      </rPr>
      <t xml:space="preserve"> (m = 11; n = 241)</t>
    </r>
  </si>
  <si>
    <r>
      <rPr>
        <b/>
        <sz val="11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 (m = 24; n = 628)</t>
    </r>
  </si>
  <si>
    <r>
      <rPr>
        <b/>
        <sz val="11"/>
        <color theme="1"/>
        <rFont val="Calibri"/>
        <family val="2"/>
        <scheme val="minor"/>
      </rPr>
      <t xml:space="preserve">Portale </t>
    </r>
    <r>
      <rPr>
        <sz val="11"/>
        <color theme="1"/>
        <rFont val="Calibri"/>
        <family val="2"/>
        <scheme val="minor"/>
      </rPr>
      <t>(m = 10; n = 1505)</t>
    </r>
  </si>
  <si>
    <r>
      <rPr>
        <b/>
        <sz val="11"/>
        <color theme="1"/>
        <rFont val="Calibri"/>
        <family val="2"/>
        <scheme val="minor"/>
      </rPr>
      <t>Präsentation &amp; Selbstdarstellung</t>
    </r>
    <r>
      <rPr>
        <sz val="11"/>
        <color theme="1"/>
        <rFont val="Calibri"/>
        <family val="2"/>
        <scheme val="minor"/>
      </rPr>
      <t xml:space="preserve"> (m = 39; n = 1407)</t>
    </r>
  </si>
  <si>
    <r>
      <rPr>
        <b/>
        <sz val="11"/>
        <color theme="1"/>
        <rFont val="Calibri"/>
        <family val="2"/>
        <scheme val="minor"/>
      </rPr>
      <t>Weblogs und Social Sharing</t>
    </r>
    <r>
      <rPr>
        <sz val="11"/>
        <color theme="1"/>
        <rFont val="Calibri"/>
        <family val="2"/>
        <scheme val="minor"/>
      </rPr>
      <t xml:space="preserve"> (m = 12; n = 178)</t>
    </r>
  </si>
  <si>
    <r>
      <rPr>
        <b/>
        <sz val="11"/>
        <color theme="1"/>
        <rFont val="Calibri"/>
        <family val="2"/>
        <scheme val="minor"/>
      </rPr>
      <t>Suchmaschinen</t>
    </r>
    <r>
      <rPr>
        <sz val="11"/>
        <color theme="1"/>
        <rFont val="Calibri"/>
        <family val="2"/>
        <scheme val="minor"/>
      </rPr>
      <t xml:space="preserve"> (m = 12; n = 291)</t>
    </r>
  </si>
  <si>
    <r>
      <rPr>
        <b/>
        <sz val="11"/>
        <color theme="1"/>
        <rFont val="Calibri"/>
        <family val="2"/>
        <scheme val="minor"/>
      </rPr>
      <t>Utilitaristische mobile Datendienste</t>
    </r>
    <r>
      <rPr>
        <sz val="11"/>
        <color theme="1"/>
        <rFont val="Calibri"/>
        <family val="2"/>
        <scheme val="minor"/>
      </rPr>
      <t xml:space="preserve"> (m = 19; n = 955)</t>
    </r>
  </si>
  <si>
    <r>
      <rPr>
        <b/>
        <sz val="11"/>
        <color theme="1"/>
        <rFont val="Calibri"/>
        <family val="2"/>
        <scheme val="minor"/>
      </rPr>
      <t>Gesamtwert</t>
    </r>
    <r>
      <rPr>
        <sz val="11"/>
        <color theme="1"/>
        <rFont val="Calibri"/>
        <family val="2"/>
        <scheme val="minor"/>
      </rPr>
      <t xml:space="preserve"> (m = 162; N = 5766)</t>
    </r>
  </si>
  <si>
    <t>Die Formeln in dieser Tabelle sollten nicht verändert werden. Negativ formulierte Items (Codekürzel "r") werden hier zur richtigen Auswertung rekodiert.</t>
  </si>
  <si>
    <t>Eigene Werte</t>
  </si>
  <si>
    <t>SD Eigene Werte</t>
  </si>
  <si>
    <t>SD Benchmark Gesamtheit</t>
  </si>
  <si>
    <t>Benchmarkwerte (branchen-übergreifend)</t>
  </si>
  <si>
    <t>VisAWI –  Visual Aesthetics of Websites Inventory</t>
  </si>
  <si>
    <t>Hinweis zur Zitation des VisAWI:</t>
  </si>
  <si>
    <t xml:space="preserve">Moshagen, M. &amp; Thielsch, M. T. (2010). Facets of visual aesthetics. International Journal of Human-Computer Studies, 68 (10), 689-709. doi:10.1016/j.ijhcs.2010.05.006 </t>
  </si>
  <si>
    <t>Moshagen, M. &amp; Thielsch, M. T. (2013). A short version of the visual aesthetics of websites inventory. Behaviour &amp; Information Technology, 32 (12), 1305-1311. doi: 10.1080/0144929X.2012.694910</t>
  </si>
  <si>
    <t>Bitte zitieren Sie beim Einsatz des VisAWI bzw. des VisAWI-S und insbesondere bei der Veröffentlichung Ihrer Ergebnisse die jeweilige Originalarbeit zum VisAWI / VisAWI-S wie folgt genannt:</t>
  </si>
  <si>
    <t>Diese Excel-Maske soll bei Bedarf bei der Auswertung des VisAWI hilfreich sein. Weitere Informationen zum VisAWI finden Sie unter www.VisAWI.de, dort finden Sie auch das VisAWI-Manual mit detaillierten Auswertungshinweisen.</t>
  </si>
  <si>
    <t>Hinweis: Detailierte Informationen zu den Vergleichswerten finden sich im VisAWI-Manual unter www.VisAWI.de</t>
  </si>
  <si>
    <r>
      <rPr>
        <b/>
        <sz val="11"/>
        <color theme="1"/>
        <rFont val="Calibri"/>
        <family val="2"/>
        <scheme val="minor"/>
      </rPr>
      <t>Download &amp;  Software</t>
    </r>
    <r>
      <rPr>
        <sz val="11"/>
        <color theme="1"/>
        <rFont val="Calibri"/>
        <family val="2"/>
        <scheme val="minor"/>
      </rPr>
      <t xml:space="preserve">  (m = 29; n = 441)</t>
    </r>
  </si>
  <si>
    <r>
      <rPr>
        <b/>
        <sz val="11"/>
        <color theme="1"/>
        <rFont val="Calibri"/>
        <family val="2"/>
        <scheme val="minor"/>
      </rPr>
      <t xml:space="preserve">E-Commerce </t>
    </r>
    <r>
      <rPr>
        <sz val="11"/>
        <color theme="1"/>
        <rFont val="Calibri"/>
        <family val="2"/>
        <scheme val="minor"/>
      </rPr>
      <t>(m = 31; n = 431)</t>
    </r>
  </si>
  <si>
    <r>
      <rPr>
        <b/>
        <sz val="11"/>
        <color theme="1"/>
        <rFont val="Calibri"/>
        <family val="2"/>
        <scheme val="minor"/>
      </rPr>
      <t>Entertainment</t>
    </r>
    <r>
      <rPr>
        <sz val="11"/>
        <color theme="1"/>
        <rFont val="Calibri"/>
        <family val="2"/>
        <scheme val="minor"/>
      </rPr>
      <t xml:space="preserve"> (m = 30; n = 427)</t>
    </r>
  </si>
  <si>
    <r>
      <rPr>
        <b/>
        <sz val="11"/>
        <color theme="1"/>
        <rFont val="Calibri"/>
        <family val="2"/>
        <scheme val="minor"/>
      </rPr>
      <t>E-Learning</t>
    </r>
    <r>
      <rPr>
        <sz val="11"/>
        <color theme="1"/>
        <rFont val="Calibri"/>
        <family val="2"/>
        <scheme val="minor"/>
      </rPr>
      <t xml:space="preserve"> (m = 24; n = 318)</t>
    </r>
  </si>
  <si>
    <r>
      <rPr>
        <b/>
        <sz val="11"/>
        <color theme="1"/>
        <rFont val="Calibri"/>
        <family val="2"/>
        <scheme val="minor"/>
      </rPr>
      <t>E-Recruiting &amp; E-Assessment</t>
    </r>
    <r>
      <rPr>
        <sz val="11"/>
        <color theme="1"/>
        <rFont val="Calibri"/>
        <family val="2"/>
        <scheme val="minor"/>
      </rPr>
      <t xml:space="preserve"> (m = 30; n = 416)</t>
    </r>
  </si>
  <si>
    <r>
      <rPr>
        <b/>
        <sz val="11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 (m = 35; n = 2005)</t>
    </r>
  </si>
  <si>
    <r>
      <rPr>
        <b/>
        <sz val="11"/>
        <color theme="1"/>
        <rFont val="Calibri"/>
        <family val="2"/>
        <scheme val="minor"/>
      </rPr>
      <t xml:space="preserve">Portale </t>
    </r>
    <r>
      <rPr>
        <sz val="11"/>
        <color theme="1"/>
        <rFont val="Calibri"/>
        <family val="2"/>
        <scheme val="minor"/>
      </rPr>
      <t>(m = 35; n = 515)</t>
    </r>
  </si>
  <si>
    <r>
      <rPr>
        <b/>
        <sz val="11"/>
        <color theme="1"/>
        <rFont val="Calibri"/>
        <family val="2"/>
        <scheme val="minor"/>
      </rPr>
      <t>Präsentation &amp; Selbstdarstellung</t>
    </r>
    <r>
      <rPr>
        <sz val="11"/>
        <color theme="1"/>
        <rFont val="Calibri"/>
        <family val="2"/>
        <scheme val="minor"/>
      </rPr>
      <t xml:space="preserve"> (m = 42; n = 1370)</t>
    </r>
  </si>
  <si>
    <r>
      <rPr>
        <b/>
        <sz val="11"/>
        <color theme="1"/>
        <rFont val="Calibri"/>
        <family val="2"/>
        <scheme val="minor"/>
      </rPr>
      <t>Weblogs und Social Sharing</t>
    </r>
    <r>
      <rPr>
        <sz val="11"/>
        <color theme="1"/>
        <rFont val="Calibri"/>
        <family val="2"/>
        <scheme val="minor"/>
      </rPr>
      <t xml:space="preserve"> (m = 30; n = 381)</t>
    </r>
  </si>
  <si>
    <r>
      <rPr>
        <b/>
        <sz val="11"/>
        <color theme="1"/>
        <rFont val="Calibri"/>
        <family val="2"/>
        <scheme val="minor"/>
      </rPr>
      <t>Suchmaschinen</t>
    </r>
    <r>
      <rPr>
        <sz val="11"/>
        <color theme="1"/>
        <rFont val="Calibri"/>
        <family val="2"/>
        <scheme val="minor"/>
      </rPr>
      <t xml:space="preserve"> (m = 33; n = 493)</t>
    </r>
  </si>
  <si>
    <t>E4</t>
  </si>
  <si>
    <t>E1</t>
  </si>
  <si>
    <t>V1</t>
  </si>
  <si>
    <t>V3</t>
  </si>
  <si>
    <t>F2</t>
  </si>
  <si>
    <t>F3</t>
  </si>
  <si>
    <t>K2</t>
  </si>
  <si>
    <t>K4</t>
  </si>
  <si>
    <t>(wird automatisch berechnet)</t>
  </si>
  <si>
    <t>Benchmarking des VisAWI-S: Gemittelte Gesamtwerte in Abhängigkeit von der Websitekategorie.</t>
  </si>
  <si>
    <t>Ermittelter Gesamtwert</t>
  </si>
  <si>
    <t>Eigener Gesamtwert</t>
  </si>
  <si>
    <t>Download &amp;  Software</t>
  </si>
  <si>
    <t>E-Commerce</t>
  </si>
  <si>
    <t>Entertainment</t>
  </si>
  <si>
    <t>E-Learning</t>
  </si>
  <si>
    <t>E-Recruiting &amp; E-Assessment</t>
  </si>
  <si>
    <t>Information</t>
  </si>
  <si>
    <t>Portale</t>
  </si>
  <si>
    <t>Präsentation &amp; Selbstdarstellung</t>
  </si>
  <si>
    <t>Weblogs und Social Sharing</t>
  </si>
  <si>
    <t>Suchmaschinen</t>
  </si>
  <si>
    <r>
      <rPr>
        <b/>
        <sz val="11"/>
        <color theme="1"/>
        <rFont val="Calibri"/>
        <family val="2"/>
        <scheme val="minor"/>
      </rPr>
      <t>Benchmark Gesamtwert</t>
    </r>
    <r>
      <rPr>
        <sz val="11"/>
        <color theme="1"/>
        <rFont val="Calibri"/>
        <family val="2"/>
        <scheme val="minor"/>
      </rPr>
      <t xml:space="preserve"> (m = 290; N = 6797)</t>
    </r>
  </si>
  <si>
    <t>Eigener Gesamtwert im Vergleich</t>
  </si>
  <si>
    <t>Version 1.0, Stand 15.04.2015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</si>
</sst>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1" xfId="0" applyBorder="1"/>
    <xf numFmtId="0" fontId="0" fillId="0" borderId="4" xfId="0" applyBorder="1"/>
    <xf numFmtId="0" fontId="0" fillId="3" borderId="1" xfId="0" applyFill="1" applyBorder="1"/>
    <xf numFmtId="0" fontId="0" fillId="0" borderId="0" xfId="0" applyFill="1"/>
    <xf numFmtId="0" fontId="0" fillId="3" borderId="3" xfId="0" applyFill="1" applyBorder="1"/>
    <xf numFmtId="0" fontId="0" fillId="3" borderId="4" xfId="0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0" fillId="2" borderId="8" xfId="0" applyFill="1" applyBorder="1"/>
    <xf numFmtId="0" fontId="3" fillId="0" borderId="9" xfId="0" applyFont="1" applyFill="1" applyBorder="1" applyAlignment="1">
      <alignment vertical="center" wrapText="1"/>
    </xf>
    <xf numFmtId="0" fontId="0" fillId="2" borderId="12" xfId="0" applyFill="1" applyBorder="1"/>
    <xf numFmtId="0" fontId="0" fillId="2" borderId="13" xfId="0" applyFill="1" applyBorder="1"/>
    <xf numFmtId="0" fontId="0" fillId="0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5" borderId="4" xfId="0" applyFill="1" applyBorder="1"/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0" fillId="0" borderId="4" xfId="0" applyNumberFormat="1" applyFill="1" applyBorder="1"/>
    <xf numFmtId="0" fontId="3" fillId="3" borderId="15" xfId="0" applyFont="1" applyFill="1" applyBorder="1" applyAlignment="1">
      <alignment horizontal="center" vertical="center"/>
    </xf>
    <xf numFmtId="164" fontId="0" fillId="0" borderId="10" xfId="0" applyNumberForma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1" xfId="0" applyFill="1" applyBorder="1"/>
    <xf numFmtId="0" fontId="0" fillId="0" borderId="11" xfId="0" applyBorder="1"/>
    <xf numFmtId="0" fontId="0" fillId="0" borderId="10" xfId="0" applyBorder="1"/>
    <xf numFmtId="0" fontId="0" fillId="0" borderId="28" xfId="0" applyBorder="1"/>
    <xf numFmtId="0" fontId="0" fillId="0" borderId="29" xfId="0" applyBorder="1"/>
    <xf numFmtId="0" fontId="0" fillId="3" borderId="30" xfId="0" applyFill="1" applyBorder="1"/>
    <xf numFmtId="0" fontId="0" fillId="0" borderId="30" xfId="0" applyBorder="1"/>
    <xf numFmtId="0" fontId="0" fillId="0" borderId="31" xfId="0" applyBorder="1"/>
    <xf numFmtId="0" fontId="0" fillId="3" borderId="10" xfId="0" applyFill="1" applyBorder="1"/>
    <xf numFmtId="0" fontId="0" fillId="3" borderId="11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1" xfId="0" applyFill="1" applyBorder="1"/>
    <xf numFmtId="0" fontId="3" fillId="3" borderId="33" xfId="0" applyFont="1" applyFill="1" applyBorder="1"/>
    <xf numFmtId="0" fontId="0" fillId="3" borderId="34" xfId="0" applyFill="1" applyBorder="1"/>
    <xf numFmtId="0" fontId="3" fillId="3" borderId="35" xfId="0" applyFont="1" applyFill="1" applyBorder="1"/>
    <xf numFmtId="0" fontId="0" fillId="0" borderId="1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" borderId="23" xfId="0" applyFont="1" applyFill="1" applyBorder="1" applyAlignment="1">
      <alignment vertical="center"/>
    </xf>
    <xf numFmtId="0" fontId="0" fillId="0" borderId="1" xfId="0" applyFill="1" applyBorder="1"/>
    <xf numFmtId="0" fontId="0" fillId="0" borderId="28" xfId="0" applyFill="1" applyBorder="1"/>
    <xf numFmtId="0" fontId="0" fillId="0" borderId="40" xfId="0" applyBorder="1"/>
    <xf numFmtId="0" fontId="0" fillId="3" borderId="2" xfId="0" applyFill="1" applyBorder="1"/>
    <xf numFmtId="0" fontId="0" fillId="3" borderId="42" xfId="0" applyFill="1" applyBorder="1"/>
    <xf numFmtId="0" fontId="0" fillId="5" borderId="4" xfId="0" applyFill="1" applyBorder="1" applyAlignment="1">
      <alignment vertical="center" wrapText="1"/>
    </xf>
    <xf numFmtId="0" fontId="0" fillId="5" borderId="1" xfId="0" applyFill="1" applyBorder="1"/>
    <xf numFmtId="0" fontId="3" fillId="5" borderId="44" xfId="0" applyFont="1" applyFill="1" applyBorder="1"/>
    <xf numFmtId="0" fontId="4" fillId="5" borderId="45" xfId="0" applyFont="1" applyFill="1" applyBorder="1"/>
    <xf numFmtId="0" fontId="4" fillId="5" borderId="46" xfId="0" applyFont="1" applyFill="1" applyBorder="1" applyAlignment="1">
      <alignment vertical="center" wrapText="1"/>
    </xf>
    <xf numFmtId="0" fontId="4" fillId="5" borderId="47" xfId="0" applyFont="1" applyFill="1" applyBorder="1"/>
    <xf numFmtId="0" fontId="0" fillId="5" borderId="40" xfId="0" applyFill="1" applyBorder="1"/>
    <xf numFmtId="0" fontId="0" fillId="5" borderId="11" xfId="0" applyFill="1" applyBorder="1"/>
    <xf numFmtId="0" fontId="0" fillId="5" borderId="28" xfId="0" applyFill="1" applyBorder="1"/>
    <xf numFmtId="0" fontId="0" fillId="5" borderId="1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/>
    <xf numFmtId="0" fontId="0" fillId="5" borderId="32" xfId="0" applyFill="1" applyBorder="1" applyAlignment="1">
      <alignment vertical="center" wrapText="1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28" xfId="0" applyFont="1" applyFill="1" applyBorder="1"/>
    <xf numFmtId="0" fontId="3" fillId="3" borderId="11" xfId="0" applyFont="1" applyFill="1" applyBorder="1"/>
    <xf numFmtId="0" fontId="3" fillId="3" borderId="28" xfId="0" applyFont="1" applyFill="1" applyBorder="1"/>
    <xf numFmtId="0" fontId="3" fillId="0" borderId="4" xfId="0" applyFont="1" applyFill="1" applyBorder="1"/>
    <xf numFmtId="0" fontId="5" fillId="0" borderId="1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50" xfId="0" applyBorder="1"/>
    <xf numFmtId="0" fontId="0" fillId="0" borderId="0" xfId="0" applyBorder="1"/>
    <xf numFmtId="0" fontId="0" fillId="0" borderId="49" xfId="0" applyBorder="1"/>
    <xf numFmtId="0" fontId="3" fillId="3" borderId="52" xfId="0" applyFont="1" applyFill="1" applyBorder="1" applyAlignment="1"/>
    <xf numFmtId="0" fontId="3" fillId="3" borderId="51" xfId="0" applyFont="1" applyFill="1" applyBorder="1" applyAlignment="1"/>
    <xf numFmtId="0" fontId="3" fillId="0" borderId="14" xfId="0" applyFont="1" applyFill="1" applyBorder="1"/>
    <xf numFmtId="0" fontId="3" fillId="3" borderId="14" xfId="0" applyFont="1" applyFill="1" applyBorder="1"/>
    <xf numFmtId="0" fontId="3" fillId="3" borderId="51" xfId="0" applyFont="1" applyFill="1" applyBorder="1"/>
    <xf numFmtId="0" fontId="3" fillId="0" borderId="26" xfId="0" applyFont="1" applyFill="1" applyBorder="1" applyAlignment="1">
      <alignment vertical="center" wrapText="1"/>
    </xf>
    <xf numFmtId="164" fontId="0" fillId="0" borderId="28" xfId="0" applyNumberFormat="1" applyBorder="1"/>
    <xf numFmtId="164" fontId="0" fillId="3" borderId="4" xfId="0" applyNumberFormat="1" applyFill="1" applyBorder="1"/>
    <xf numFmtId="164" fontId="0" fillId="3" borderId="28" xfId="0" applyNumberFormat="1" applyFill="1" applyBorder="1"/>
    <xf numFmtId="164" fontId="0" fillId="3" borderId="40" xfId="0" applyNumberFormat="1" applyFill="1" applyBorder="1"/>
    <xf numFmtId="164" fontId="0" fillId="3" borderId="31" xfId="0" applyNumberFormat="1" applyFill="1" applyBorder="1"/>
    <xf numFmtId="0" fontId="0" fillId="2" borderId="35" xfId="0" applyFill="1" applyBorder="1"/>
    <xf numFmtId="0" fontId="0" fillId="0" borderId="27" xfId="0" applyFont="1" applyBorder="1"/>
    <xf numFmtId="0" fontId="0" fillId="3" borderId="27" xfId="0" applyFont="1" applyFill="1" applyBorder="1"/>
    <xf numFmtId="0" fontId="0" fillId="3" borderId="56" xfId="0" applyFont="1" applyFill="1" applyBorder="1"/>
    <xf numFmtId="0" fontId="3" fillId="3" borderId="9" xfId="0" applyFont="1" applyFill="1" applyBorder="1" applyAlignment="1">
      <alignment vertical="center" wrapText="1"/>
    </xf>
    <xf numFmtId="164" fontId="0" fillId="3" borderId="10" xfId="0" applyNumberFormat="1" applyFill="1" applyBorder="1"/>
    <xf numFmtId="0" fontId="3" fillId="3" borderId="11" xfId="0" applyFont="1" applyFill="1" applyBorder="1" applyAlignment="1">
      <alignment vertical="center" wrapText="1"/>
    </xf>
    <xf numFmtId="164" fontId="0" fillId="0" borderId="11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3" borderId="11" xfId="0" applyNumberFormat="1" applyFill="1" applyBorder="1"/>
    <xf numFmtId="164" fontId="0" fillId="3" borderId="2" xfId="0" applyNumberFormat="1" applyFill="1" applyBorder="1"/>
    <xf numFmtId="164" fontId="0" fillId="3" borderId="29" xfId="0" applyNumberFormat="1" applyFill="1" applyBorder="1"/>
    <xf numFmtId="164" fontId="0" fillId="3" borderId="42" xfId="0" applyNumberFormat="1" applyFill="1" applyBorder="1"/>
    <xf numFmtId="0" fontId="6" fillId="2" borderId="16" xfId="0" applyFont="1" applyFill="1" applyBorder="1"/>
    <xf numFmtId="164" fontId="0" fillId="0" borderId="1" xfId="0" applyNumberFormat="1" applyFill="1" applyBorder="1" applyAlignment="1"/>
    <xf numFmtId="164" fontId="0" fillId="0" borderId="1" xfId="0" applyNumberFormat="1" applyBorder="1" applyAlignment="1"/>
    <xf numFmtId="164" fontId="8" fillId="3" borderId="29" xfId="0" applyNumberFormat="1" applyFont="1" applyFill="1" applyBorder="1"/>
    <xf numFmtId="164" fontId="0" fillId="0" borderId="6" xfId="0" applyNumberFormat="1" applyFill="1" applyBorder="1" applyAlignment="1"/>
    <xf numFmtId="0" fontId="0" fillId="0" borderId="35" xfId="0" applyBorder="1"/>
    <xf numFmtId="164" fontId="0" fillId="0" borderId="1" xfId="0" applyNumberFormat="1" applyFill="1" applyBorder="1"/>
    <xf numFmtId="164" fontId="0" fillId="0" borderId="28" xfId="0" applyNumberFormat="1" applyFill="1" applyBorder="1"/>
    <xf numFmtId="164" fontId="0" fillId="0" borderId="15" xfId="0" applyNumberFormat="1" applyFill="1" applyBorder="1"/>
    <xf numFmtId="164" fontId="0" fillId="0" borderId="7" xfId="0" applyNumberFormat="1" applyFill="1" applyBorder="1"/>
    <xf numFmtId="164" fontId="0" fillId="0" borderId="7" xfId="0" applyNumberFormat="1" applyFill="1" applyBorder="1" applyAlignment="1"/>
    <xf numFmtId="164" fontId="0" fillId="0" borderId="7" xfId="0" applyNumberFormat="1" applyBorder="1" applyAlignment="1"/>
    <xf numFmtId="164" fontId="0" fillId="0" borderId="6" xfId="0" applyNumberFormat="1" applyBorder="1" applyAlignment="1"/>
    <xf numFmtId="164" fontId="0" fillId="0" borderId="6" xfId="0" applyNumberFormat="1" applyFill="1" applyBorder="1"/>
    <xf numFmtId="164" fontId="8" fillId="0" borderId="60" xfId="0" applyNumberFormat="1" applyFont="1" applyFill="1" applyBorder="1"/>
    <xf numFmtId="0" fontId="3" fillId="3" borderId="5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6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164" fontId="0" fillId="3" borderId="59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3" fillId="6" borderId="11" xfId="0" applyFont="1" applyFill="1" applyBorder="1" applyAlignment="1">
      <alignment vertical="center" wrapText="1"/>
    </xf>
    <xf numFmtId="164" fontId="0" fillId="6" borderId="1" xfId="0" applyNumberFormat="1" applyFill="1" applyBorder="1" applyAlignment="1"/>
    <xf numFmtId="164" fontId="0" fillId="6" borderId="1" xfId="0" applyNumberFormat="1" applyFill="1" applyBorder="1"/>
    <xf numFmtId="164" fontId="0" fillId="6" borderId="28" xfId="0" applyNumberFormat="1" applyFill="1" applyBorder="1"/>
    <xf numFmtId="0" fontId="3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wrapText="1"/>
    </xf>
    <xf numFmtId="0" fontId="10" fillId="7" borderId="0" xfId="0" applyFont="1" applyFill="1" applyAlignment="1">
      <alignment vertical="center"/>
    </xf>
    <xf numFmtId="0" fontId="0" fillId="7" borderId="0" xfId="0" applyFill="1"/>
    <xf numFmtId="0" fontId="1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11" fillId="0" borderId="0" xfId="0" applyFont="1"/>
    <xf numFmtId="0" fontId="5" fillId="0" borderId="45" xfId="0" applyFont="1" applyFill="1" applyBorder="1" applyAlignment="1">
      <alignment vertical="center" wrapText="1"/>
    </xf>
    <xf numFmtId="0" fontId="0" fillId="0" borderId="45" xfId="0" applyBorder="1"/>
    <xf numFmtId="0" fontId="0" fillId="0" borderId="47" xfId="0" applyBorder="1"/>
    <xf numFmtId="0" fontId="0" fillId="0" borderId="8" xfId="0" applyFill="1" applyBorder="1"/>
    <xf numFmtId="0" fontId="3" fillId="0" borderId="62" xfId="0" applyFont="1" applyFill="1" applyBorder="1"/>
    <xf numFmtId="0" fontId="3" fillId="0" borderId="63" xfId="0" applyFont="1" applyFill="1" applyBorder="1"/>
    <xf numFmtId="164" fontId="0" fillId="0" borderId="9" xfId="0" applyNumberFormat="1" applyFill="1" applyBorder="1"/>
    <xf numFmtId="164" fontId="0" fillId="0" borderId="60" xfId="0" applyNumberFormat="1" applyFill="1" applyBorder="1"/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164" fontId="0" fillId="0" borderId="0" xfId="0" applyNumberFormat="1" applyFill="1" applyBorder="1"/>
    <xf numFmtId="164" fontId="0" fillId="0" borderId="45" xfId="0" applyNumberFormat="1" applyBorder="1"/>
    <xf numFmtId="164" fontId="0" fillId="0" borderId="47" xfId="0" applyNumberFormat="1" applyBorder="1"/>
    <xf numFmtId="0" fontId="3" fillId="0" borderId="63" xfId="0" applyFont="1" applyFill="1" applyBorder="1" applyAlignment="1">
      <alignment vertical="center"/>
    </xf>
    <xf numFmtId="0" fontId="5" fillId="0" borderId="63" xfId="0" applyNumberFormat="1" applyFont="1" applyBorder="1" applyAlignment="1">
      <alignment horizontal="center" vertical="center" wrapText="1"/>
    </xf>
    <xf numFmtId="0" fontId="0" fillId="0" borderId="64" xfId="0" applyFont="1" applyFill="1" applyBorder="1"/>
    <xf numFmtId="0" fontId="3" fillId="8" borderId="35" xfId="0" applyFont="1" applyFill="1" applyBorder="1"/>
    <xf numFmtId="0" fontId="3" fillId="8" borderId="22" xfId="0" applyFont="1" applyFill="1" applyBorder="1" applyAlignment="1">
      <alignment vertical="center" wrapText="1"/>
    </xf>
    <xf numFmtId="0" fontId="3" fillId="8" borderId="35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vertical="center"/>
    </xf>
    <xf numFmtId="0" fontId="3" fillId="8" borderId="33" xfId="0" applyFont="1" applyFill="1" applyBorder="1"/>
    <xf numFmtId="0" fontId="3" fillId="8" borderId="23" xfId="0" applyFont="1" applyFill="1" applyBorder="1" applyAlignment="1">
      <alignment vertical="center"/>
    </xf>
    <xf numFmtId="0" fontId="3" fillId="8" borderId="2" xfId="0" applyFont="1" applyFill="1" applyBorder="1"/>
    <xf numFmtId="0" fontId="3" fillId="8" borderId="15" xfId="0" applyFont="1" applyFill="1" applyBorder="1"/>
    <xf numFmtId="0" fontId="5" fillId="8" borderId="10" xfId="0" applyFont="1" applyFill="1" applyBorder="1" applyAlignment="1">
      <alignment vertical="center" wrapText="1"/>
    </xf>
    <xf numFmtId="0" fontId="0" fillId="8" borderId="10" xfId="0" applyFill="1" applyBorder="1"/>
    <xf numFmtId="0" fontId="0" fillId="8" borderId="28" xfId="0" applyFill="1" applyBorder="1"/>
    <xf numFmtId="0" fontId="0" fillId="8" borderId="31" xfId="0" applyFill="1" applyBorder="1"/>
    <xf numFmtId="0" fontId="3" fillId="8" borderId="34" xfId="0" applyFont="1" applyFill="1" applyBorder="1"/>
    <xf numFmtId="0" fontId="5" fillId="8" borderId="27" xfId="0" applyFont="1" applyFill="1" applyBorder="1" applyAlignment="1">
      <alignment vertical="center" wrapText="1"/>
    </xf>
    <xf numFmtId="0" fontId="0" fillId="8" borderId="27" xfId="0" applyFill="1" applyBorder="1"/>
    <xf numFmtId="0" fontId="0" fillId="8" borderId="56" xfId="0" applyFill="1" applyBorder="1"/>
    <xf numFmtId="0" fontId="3" fillId="8" borderId="14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 wrapText="1"/>
    </xf>
    <xf numFmtId="164" fontId="0" fillId="8" borderId="4" xfId="0" applyNumberFormat="1" applyFill="1" applyBorder="1"/>
    <xf numFmtId="164" fontId="0" fillId="8" borderId="10" xfId="0" applyNumberFormat="1" applyFill="1" applyBorder="1"/>
    <xf numFmtId="0" fontId="3" fillId="8" borderId="11" xfId="0" applyFont="1" applyFill="1" applyBorder="1" applyAlignment="1">
      <alignment vertical="center" wrapText="1"/>
    </xf>
    <xf numFmtId="0" fontId="0" fillId="8" borderId="27" xfId="0" applyFont="1" applyFill="1" applyBorder="1"/>
    <xf numFmtId="164" fontId="0" fillId="8" borderId="11" xfId="0" applyNumberFormat="1" applyFill="1" applyBorder="1"/>
    <xf numFmtId="164" fontId="0" fillId="8" borderId="28" xfId="0" applyNumberFormat="1" applyFill="1" applyBorder="1"/>
    <xf numFmtId="0" fontId="0" fillId="8" borderId="34" xfId="0" applyFill="1" applyBorder="1"/>
    <xf numFmtId="0" fontId="3" fillId="8" borderId="55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vertical="center" wrapText="1"/>
    </xf>
    <xf numFmtId="0" fontId="0" fillId="9" borderId="35" xfId="0" applyFill="1" applyBorder="1"/>
    <xf numFmtId="0" fontId="0" fillId="9" borderId="8" xfId="0" applyFill="1" applyBorder="1"/>
    <xf numFmtId="0" fontId="6" fillId="9" borderId="16" xfId="0" applyFont="1" applyFill="1" applyBorder="1"/>
    <xf numFmtId="0" fontId="0" fillId="9" borderId="19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49" xfId="0" applyFill="1" applyBorder="1"/>
    <xf numFmtId="0" fontId="0" fillId="9" borderId="50" xfId="0" applyFill="1" applyBorder="1"/>
    <xf numFmtId="0" fontId="3" fillId="0" borderId="27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/>
    <xf numFmtId="0" fontId="2" fillId="0" borderId="0" xfId="0" applyFont="1" applyBorder="1"/>
    <xf numFmtId="164" fontId="15" fillId="0" borderId="0" xfId="0" applyNumberFormat="1" applyFont="1" applyBorder="1"/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 wrapText="1"/>
    </xf>
    <xf numFmtId="0" fontId="6" fillId="9" borderId="49" xfId="0" applyFont="1" applyFill="1" applyBorder="1" applyAlignment="1">
      <alignment horizontal="center" wrapText="1"/>
    </xf>
    <xf numFmtId="0" fontId="6" fillId="9" borderId="50" xfId="0" applyFont="1" applyFill="1" applyBorder="1" applyAlignment="1">
      <alignment horizontal="center" wrapText="1"/>
    </xf>
    <xf numFmtId="0" fontId="7" fillId="9" borderId="35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Hyperlink" xfId="1" builtinId="8" hidden="1"/>
    <cellStyle name="Hyperlink" xfId="3" builtinId="8" hidden="1"/>
    <cellStyle name="Hyperlink" xfId="5" builtinId="8" hidden="1"/>
    <cellStyle name="Standard" xfId="0" builtinId="0"/>
  </cellStyles>
  <dxfs count="0"/>
  <tableStyles count="0" defaultTableStyle="TableStyleMedium2" defaultPivotStyle="PivotStyleLight16"/>
  <colors>
    <mruColors>
      <color rgb="FFE2EB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VisAWI Ergebnisse: Eigene Werte</a:t>
            </a:r>
            <a:endParaRPr lang="de-DE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Eigene Werte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'VisAWI-Gruppenauswertung'!$D$11:$D$15</c:f>
                <c:numCache>
                  <c:formatCode>General</c:formatCode>
                  <c:ptCount val="5"/>
                  <c:pt idx="0">
                    <c:v>0.37429661925226299</c:v>
                  </c:pt>
                  <c:pt idx="1">
                    <c:v>0.37429661925226299</c:v>
                  </c:pt>
                  <c:pt idx="2">
                    <c:v>0.46936779016990371</c:v>
                  </c:pt>
                  <c:pt idx="3">
                    <c:v>0.96473534490775559</c:v>
                  </c:pt>
                  <c:pt idx="4">
                    <c:v>0.38800352732083265</c:v>
                  </c:pt>
                </c:numCache>
              </c:numRef>
            </c:plus>
            <c:minus>
              <c:numRef>
                <c:f>'VisAWI-Gruppenauswertung'!$D$11:$D$15</c:f>
                <c:numCache>
                  <c:formatCode>General</c:formatCode>
                  <c:ptCount val="5"/>
                  <c:pt idx="0">
                    <c:v>0.37429661925226299</c:v>
                  </c:pt>
                  <c:pt idx="1">
                    <c:v>0.37429661925226299</c:v>
                  </c:pt>
                  <c:pt idx="2">
                    <c:v>0.46936779016990371</c:v>
                  </c:pt>
                  <c:pt idx="3">
                    <c:v>0.96473534490775559</c:v>
                  </c:pt>
                  <c:pt idx="4">
                    <c:v>0.38800352732083265</c:v>
                  </c:pt>
                </c:numCache>
              </c:numRef>
            </c:minus>
          </c:errBars>
          <c:cat>
            <c:strRef>
              <c:f>'VisAWI-Gruppenauswertung'!$A$11:$A$15</c:f>
              <c:strCache>
                <c:ptCount val="5"/>
                <c:pt idx="0">
                  <c:v>Einfachheit | Simplicity</c:v>
                </c:pt>
                <c:pt idx="1">
                  <c:v>Vielseitigkeit | Diversity</c:v>
                </c:pt>
                <c:pt idx="2">
                  <c:v>Farbigkeit | Colorfulness</c:v>
                </c:pt>
                <c:pt idx="3">
                  <c:v>Kunstfertigkeit |Craftsmanship</c:v>
                </c:pt>
                <c:pt idx="4">
                  <c:v>Gesamtwert</c:v>
                </c:pt>
              </c:strCache>
            </c:strRef>
          </c:cat>
          <c:val>
            <c:numRef>
              <c:f>'VisAWI-Gruppenauswertung'!$C$11:$C$15</c:f>
              <c:numCache>
                <c:formatCode>0.0</c:formatCode>
                <c:ptCount val="5"/>
                <c:pt idx="0">
                  <c:v>3.9480000000000008</c:v>
                </c:pt>
                <c:pt idx="1">
                  <c:v>3.9480000000000008</c:v>
                </c:pt>
                <c:pt idx="2">
                  <c:v>3.54</c:v>
                </c:pt>
                <c:pt idx="3">
                  <c:v>3.27</c:v>
                </c:pt>
                <c:pt idx="4">
                  <c:v>3.706666666666667</c:v>
                </c:pt>
              </c:numCache>
            </c:numRef>
          </c:val>
        </c:ser>
        <c:ser>
          <c:idx val="1"/>
          <c:order val="1"/>
          <c:tx>
            <c:v>Benchmark Werte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'VisAWI-Gruppenauswertung'!$E$38:$E$42</c:f>
              </c:numRef>
            </c:plus>
            <c:minus>
              <c:numRef>
                <c:f>'VisAWI-Gruppenauswertung'!$E$38:$E$42</c:f>
              </c:numRef>
            </c:minus>
          </c:errBars>
          <c:cat>
            <c:strRef>
              <c:f>'VisAWI-Gruppenauswertung'!$A$11:$A$15</c:f>
              <c:strCache>
                <c:ptCount val="5"/>
                <c:pt idx="0">
                  <c:v>Einfachheit | Simplicity</c:v>
                </c:pt>
                <c:pt idx="1">
                  <c:v>Vielseitigkeit | Diversity</c:v>
                </c:pt>
                <c:pt idx="2">
                  <c:v>Farbigkeit | Colorfulness</c:v>
                </c:pt>
                <c:pt idx="3">
                  <c:v>Kunstfertigkeit |Craftsmanship</c:v>
                </c:pt>
                <c:pt idx="4">
                  <c:v>Gesamtwert</c:v>
                </c:pt>
              </c:strCache>
            </c:strRef>
          </c:cat>
          <c:val>
            <c:numRef>
              <c:f>'VisAWI-Gruppenauswertung'!$D$38:$D$42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66688"/>
        <c:axId val="81625472"/>
      </c:barChart>
      <c:catAx>
        <c:axId val="7526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81625472"/>
        <c:crosses val="autoZero"/>
        <c:auto val="1"/>
        <c:lblAlgn val="ctr"/>
        <c:lblOffset val="100"/>
        <c:noMultiLvlLbl val="0"/>
      </c:catAx>
      <c:valAx>
        <c:axId val="816254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26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VisAWI</a:t>
            </a:r>
            <a:r>
              <a:rPr lang="en-US" baseline="0"/>
              <a:t>-S Ergebnis: Eigener Gesamtwert und Benchmark im Vergleich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Benchmarkwerte</c:v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'VisAWI-S-Auswertung'!$C$22:$C$33</c:f>
                <c:numCache>
                  <c:formatCode>General</c:formatCode>
                  <c:ptCount val="12"/>
                  <c:pt idx="0">
                    <c:v>0.91167316467233717</c:v>
                  </c:pt>
                  <c:pt idx="1">
                    <c:v>1.3</c:v>
                  </c:pt>
                  <c:pt idx="2">
                    <c:v>1.39</c:v>
                  </c:pt>
                  <c:pt idx="3">
                    <c:v>1.33</c:v>
                  </c:pt>
                  <c:pt idx="4">
                    <c:v>1.27</c:v>
                  </c:pt>
                  <c:pt idx="5">
                    <c:v>1.28</c:v>
                  </c:pt>
                  <c:pt idx="6">
                    <c:v>1.36</c:v>
                  </c:pt>
                  <c:pt idx="7">
                    <c:v>1.36</c:v>
                  </c:pt>
                  <c:pt idx="8">
                    <c:v>1.46</c:v>
                  </c:pt>
                  <c:pt idx="9">
                    <c:v>1.31</c:v>
                  </c:pt>
                  <c:pt idx="10">
                    <c:v>1.41</c:v>
                  </c:pt>
                  <c:pt idx="11">
                    <c:v>1.4</c:v>
                  </c:pt>
                </c:numCache>
              </c:numRef>
            </c:plus>
            <c:minus>
              <c:numRef>
                <c:f>'VisAWI-S-Auswertung'!$C$22:$C$33</c:f>
                <c:numCache>
                  <c:formatCode>General</c:formatCode>
                  <c:ptCount val="12"/>
                  <c:pt idx="0">
                    <c:v>0.91167316467233717</c:v>
                  </c:pt>
                  <c:pt idx="1">
                    <c:v>1.3</c:v>
                  </c:pt>
                  <c:pt idx="2">
                    <c:v>1.39</c:v>
                  </c:pt>
                  <c:pt idx="3">
                    <c:v>1.33</c:v>
                  </c:pt>
                  <c:pt idx="4">
                    <c:v>1.27</c:v>
                  </c:pt>
                  <c:pt idx="5">
                    <c:v>1.28</c:v>
                  </c:pt>
                  <c:pt idx="6">
                    <c:v>1.36</c:v>
                  </c:pt>
                  <c:pt idx="7">
                    <c:v>1.36</c:v>
                  </c:pt>
                  <c:pt idx="8">
                    <c:v>1.46</c:v>
                  </c:pt>
                  <c:pt idx="9">
                    <c:v>1.31</c:v>
                  </c:pt>
                  <c:pt idx="10">
                    <c:v>1.41</c:v>
                  </c:pt>
                  <c:pt idx="11">
                    <c:v>1.4</c:v>
                  </c:pt>
                </c:numCache>
              </c:numRef>
            </c:minus>
          </c:errBars>
          <c:cat>
            <c:strRef>
              <c:f>'VisAWI-S-Auswertung'!$B$202:$B$211</c:f>
              <c:strCache>
                <c:ptCount val="10"/>
                <c:pt idx="0">
                  <c:v>Download &amp;  Software</c:v>
                </c:pt>
                <c:pt idx="1">
                  <c:v>E-Commerce</c:v>
                </c:pt>
                <c:pt idx="2">
                  <c:v>Entertainment</c:v>
                </c:pt>
                <c:pt idx="3">
                  <c:v>E-Learning</c:v>
                </c:pt>
                <c:pt idx="4">
                  <c:v>E-Recruiting &amp; E-Assessment</c:v>
                </c:pt>
                <c:pt idx="5">
                  <c:v>Information</c:v>
                </c:pt>
                <c:pt idx="6">
                  <c:v>Portale</c:v>
                </c:pt>
                <c:pt idx="7">
                  <c:v>Präsentation &amp; Selbstdarstellung</c:v>
                </c:pt>
                <c:pt idx="8">
                  <c:v>Weblogs und Social Sharing</c:v>
                </c:pt>
                <c:pt idx="9">
                  <c:v>Suchmaschinen</c:v>
                </c:pt>
              </c:strCache>
            </c:strRef>
          </c:cat>
          <c:val>
            <c:numRef>
              <c:f>'VisAWI-S-Auswertung'!$B$23:$B$32</c:f>
              <c:numCache>
                <c:formatCode>0.0</c:formatCode>
                <c:ptCount val="10"/>
                <c:pt idx="0">
                  <c:v>3.63</c:v>
                </c:pt>
                <c:pt idx="1">
                  <c:v>4.57</c:v>
                </c:pt>
                <c:pt idx="2">
                  <c:v>3.95</c:v>
                </c:pt>
                <c:pt idx="3">
                  <c:v>4.3899999999999997</c:v>
                </c:pt>
                <c:pt idx="4">
                  <c:v>4.46</c:v>
                </c:pt>
                <c:pt idx="5">
                  <c:v>4.5999999999999996</c:v>
                </c:pt>
                <c:pt idx="6">
                  <c:v>4.17</c:v>
                </c:pt>
                <c:pt idx="7">
                  <c:v>4.68</c:v>
                </c:pt>
                <c:pt idx="8">
                  <c:v>4.54</c:v>
                </c:pt>
                <c:pt idx="9">
                  <c:v>3.92</c:v>
                </c:pt>
              </c:numCache>
            </c:numRef>
          </c:val>
        </c:ser>
        <c:ser>
          <c:idx val="1"/>
          <c:order val="1"/>
          <c:tx>
            <c:v>Benchmark Werte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'VisAWI-Gruppenauswertung'!$E$38:$E$42</c:f>
              </c:numRef>
            </c:plus>
            <c:minus>
              <c:numRef>
                <c:f>'VisAWI-Gruppenauswertung'!$E$38:$E$42</c:f>
              </c:numRef>
            </c:minus>
          </c:errBars>
          <c:cat>
            <c:strRef>
              <c:f>'VisAWI-S-Auswertung'!$B$202:$B$211</c:f>
              <c:strCache>
                <c:ptCount val="10"/>
                <c:pt idx="0">
                  <c:v>Download &amp;  Software</c:v>
                </c:pt>
                <c:pt idx="1">
                  <c:v>E-Commerce</c:v>
                </c:pt>
                <c:pt idx="2">
                  <c:v>Entertainment</c:v>
                </c:pt>
                <c:pt idx="3">
                  <c:v>E-Learning</c:v>
                </c:pt>
                <c:pt idx="4">
                  <c:v>E-Recruiting &amp; E-Assessment</c:v>
                </c:pt>
                <c:pt idx="5">
                  <c:v>Information</c:v>
                </c:pt>
                <c:pt idx="6">
                  <c:v>Portale</c:v>
                </c:pt>
                <c:pt idx="7">
                  <c:v>Präsentation &amp; Selbstdarstellung</c:v>
                </c:pt>
                <c:pt idx="8">
                  <c:v>Weblogs und Social Sharing</c:v>
                </c:pt>
                <c:pt idx="9">
                  <c:v>Suchmaschinen</c:v>
                </c:pt>
              </c:strCache>
            </c:strRef>
          </c:cat>
          <c:val>
            <c:numRef>
              <c:f>'VisAWI-Gruppenauswertung'!$D$38:$D$42</c:f>
            </c:numRef>
          </c:val>
        </c:ser>
        <c:ser>
          <c:idx val="2"/>
          <c:order val="2"/>
          <c:tx>
            <c:v>Eigener Gesamtwert im Vergleich</c:v>
          </c:tx>
          <c:invertIfNegative val="0"/>
          <c:errBars>
            <c:errBarType val="both"/>
            <c:errValType val="cust"/>
            <c:noEndCap val="0"/>
            <c:plus>
              <c:numRef>
                <c:f>'VisAWI-S-Auswertung'!$D$15</c:f>
                <c:numCache>
                  <c:formatCode>General</c:formatCode>
                  <c:ptCount val="1"/>
                  <c:pt idx="0">
                    <c:v>0.91167316467233717</c:v>
                  </c:pt>
                </c:numCache>
              </c:numRef>
            </c:plus>
            <c:minus>
              <c:numRef>
                <c:f>'VisAWI-S-Auswertung'!$D$15</c:f>
                <c:numCache>
                  <c:formatCode>General</c:formatCode>
                  <c:ptCount val="1"/>
                  <c:pt idx="0">
                    <c:v>0.91167316467233717</c:v>
                  </c:pt>
                </c:numCache>
              </c:numRef>
            </c:minus>
          </c:errBars>
          <c:cat>
            <c:strRef>
              <c:f>'VisAWI-S-Auswertung'!$B$202:$B$211</c:f>
              <c:strCache>
                <c:ptCount val="10"/>
                <c:pt idx="0">
                  <c:v>Download &amp;  Software</c:v>
                </c:pt>
                <c:pt idx="1">
                  <c:v>E-Commerce</c:v>
                </c:pt>
                <c:pt idx="2">
                  <c:v>Entertainment</c:v>
                </c:pt>
                <c:pt idx="3">
                  <c:v>E-Learning</c:v>
                </c:pt>
                <c:pt idx="4">
                  <c:v>E-Recruiting &amp; E-Assessment</c:v>
                </c:pt>
                <c:pt idx="5">
                  <c:v>Information</c:v>
                </c:pt>
                <c:pt idx="6">
                  <c:v>Portale</c:v>
                </c:pt>
                <c:pt idx="7">
                  <c:v>Präsentation &amp; Selbstdarstellung</c:v>
                </c:pt>
                <c:pt idx="8">
                  <c:v>Weblogs und Social Sharing</c:v>
                </c:pt>
                <c:pt idx="9">
                  <c:v>Suchmaschinen</c:v>
                </c:pt>
              </c:strCache>
            </c:strRef>
          </c:cat>
          <c:val>
            <c:numRef>
              <c:f>'VisAWI-S-Auswertung'!$G$201:$G$210</c:f>
              <c:numCache>
                <c:formatCode>0.0</c:formatCode>
                <c:ptCount val="10"/>
                <c:pt idx="0">
                  <c:v>3.6850000000000001</c:v>
                </c:pt>
                <c:pt idx="1">
                  <c:v>3.6850000000000001</c:v>
                </c:pt>
                <c:pt idx="2">
                  <c:v>3.6850000000000001</c:v>
                </c:pt>
                <c:pt idx="3">
                  <c:v>3.6850000000000001</c:v>
                </c:pt>
                <c:pt idx="4">
                  <c:v>3.6850000000000001</c:v>
                </c:pt>
                <c:pt idx="5">
                  <c:v>3.6850000000000001</c:v>
                </c:pt>
                <c:pt idx="6">
                  <c:v>3.6850000000000001</c:v>
                </c:pt>
                <c:pt idx="7">
                  <c:v>3.6850000000000001</c:v>
                </c:pt>
                <c:pt idx="8">
                  <c:v>3.6850000000000001</c:v>
                </c:pt>
                <c:pt idx="9">
                  <c:v>3.6850000000000001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45024"/>
        <c:axId val="81746560"/>
      </c:barChart>
      <c:catAx>
        <c:axId val="8174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81746560"/>
        <c:crosses val="autoZero"/>
        <c:auto val="1"/>
        <c:lblAlgn val="ctr"/>
        <c:lblOffset val="100"/>
        <c:noMultiLvlLbl val="0"/>
      </c:catAx>
      <c:valAx>
        <c:axId val="817465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74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0</xdr:row>
      <xdr:rowOff>130175</xdr:rowOff>
    </xdr:from>
    <xdr:to>
      <xdr:col>11</xdr:col>
      <xdr:colOff>527049</xdr:colOff>
      <xdr:row>6</xdr:row>
      <xdr:rowOff>88900</xdr:rowOff>
    </xdr:to>
    <xdr:sp macro="" textlink="">
      <xdr:nvSpPr>
        <xdr:cNvPr id="2" name="Rechteck 1"/>
        <xdr:cNvSpPr/>
      </xdr:nvSpPr>
      <xdr:spPr>
        <a:xfrm>
          <a:off x="126999" y="130175"/>
          <a:ext cx="10306050" cy="1025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Für</a:t>
          </a:r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jede/n Proband/in (User01-User50) werden spaltenweise die  erhobenen Messwerte eingetragen.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Ein Wert von "1" entspricht der Aussage "stimme gar nicht zu". Ein Wert von "7" entspricht der Aussage "stimme voll zu".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Die Werte "2" bis "6" entsprechen Abstufungen in der Einschätzung der User  zwischen den zwei Antwortpolen.</a:t>
          </a:r>
        </a:p>
        <a:p>
          <a:endParaRPr lang="de-DE" sz="110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Bei den unten eingetragenen Werten handelt es sich um Platzhalter - Sie können diese einfach ersetzen.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6</xdr:col>
      <xdr:colOff>200025</xdr:colOff>
      <xdr:row>6</xdr:row>
      <xdr:rowOff>0</xdr:rowOff>
    </xdr:to>
    <xdr:sp macro="" textlink="">
      <xdr:nvSpPr>
        <xdr:cNvPr id="7" name="Rechteck 6"/>
        <xdr:cNvSpPr/>
      </xdr:nvSpPr>
      <xdr:spPr>
        <a:xfrm>
          <a:off x="47625" y="76200"/>
          <a:ext cx="6083300" cy="990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Für jede Dimension des VisAWI werden hier die Mittelwerte für jeden User automatisch berechnet.</a:t>
          </a:r>
        </a:p>
        <a:p>
          <a:pPr algn="l"/>
          <a:endParaRPr lang="de-DE" sz="110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Hinweis : Bei weniger als 50 Usern bitte die leeren Spalten entfernen.</a:t>
          </a:r>
        </a:p>
        <a:p>
          <a:pPr algn="l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Hinweis: Bei mehr als 50 Usern bitte die entsprechenden Zellformatierung auf weitere Spalten übertragen.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95249</xdr:rowOff>
    </xdr:from>
    <xdr:to>
      <xdr:col>5</xdr:col>
      <xdr:colOff>666749</xdr:colOff>
      <xdr:row>6</xdr:row>
      <xdr:rowOff>180975</xdr:rowOff>
    </xdr:to>
    <xdr:sp macro="" textlink="">
      <xdr:nvSpPr>
        <xdr:cNvPr id="3" name="Rechteck 2"/>
        <xdr:cNvSpPr/>
      </xdr:nvSpPr>
      <xdr:spPr>
        <a:xfrm>
          <a:off x="57149" y="95249"/>
          <a:ext cx="7010400" cy="12287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Hier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werden für jede Dimension die Mittelwerte und Standardabweichung als auch Minimal- und Maximalwerte über alle User hinweg angegeben.</a:t>
          </a:r>
        </a:p>
        <a:p>
          <a:pPr algn="l"/>
          <a:endParaRPr lang="de-DE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Wichtig: Bei weniger als 50 Usern müssen die leeren Spalten in der "Einzelauswertung" entfernt werden, da sonst nicht alle Werte berechnet werden können.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346075</xdr:colOff>
      <xdr:row>1</xdr:row>
      <xdr:rowOff>109536</xdr:rowOff>
    </xdr:from>
    <xdr:to>
      <xdr:col>8</xdr:col>
      <xdr:colOff>581025</xdr:colOff>
      <xdr:row>23</xdr:row>
      <xdr:rowOff>177799</xdr:rowOff>
    </xdr:to>
    <xdr:graphicFrame macro="">
      <xdr:nvGraphicFramePr>
        <xdr:cNvPr id="2" name="Diagramm 1" title="Vergleich der eigenen Website mit branchenübergreifendem Benchmarkwe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126998</xdr:colOff>
      <xdr:row>0</xdr:row>
      <xdr:rowOff>130175</xdr:rowOff>
    </xdr:from>
    <xdr:to>
      <xdr:col>4</xdr:col>
      <xdr:colOff>1800224</xdr:colOff>
      <xdr:row>7</xdr:row>
      <xdr:rowOff>0</xdr:rowOff>
    </xdr:to>
    <xdr:sp macro="" textlink="">
      <xdr:nvSpPr>
        <xdr:cNvPr id="2" name="Rechteck 1"/>
        <xdr:cNvSpPr/>
      </xdr:nvSpPr>
      <xdr:spPr>
        <a:xfrm>
          <a:off x="126998" y="130175"/>
          <a:ext cx="7854951" cy="12033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Für</a:t>
          </a:r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jede/n Proband/in (User01-User50) werden spaltenweise die  erhobenen Messwerte eingetragen.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Ein Wert von "1" entspricht der Aussage "stimme gar nicht zu". Ein Wert von "7" entspricht der Aussage "stimme voll zu".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Die Werte "2" bis "6" entsprechen Abstufungen in der Einschätzung der User  zwischen den zwei Antwortpolen.</a:t>
          </a:r>
        </a:p>
        <a:p>
          <a:endParaRPr lang="de-DE" sz="110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Bei den unten eingetragenen Werten handelt es sich um Platzhalter - Sie können diese einfach ersetzen. </a:t>
          </a:r>
        </a:p>
        <a:p>
          <a:r>
            <a:rPr lang="de-D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Hinweis: Nur der Gesamtwert ist beim VisAWI-S interpretierbar.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95249</xdr:rowOff>
    </xdr:from>
    <xdr:to>
      <xdr:col>5</xdr:col>
      <xdr:colOff>666749</xdr:colOff>
      <xdr:row>6</xdr:row>
      <xdr:rowOff>180975</xdr:rowOff>
    </xdr:to>
    <xdr:sp macro="" textlink="">
      <xdr:nvSpPr>
        <xdr:cNvPr id="2" name="Rechteck 1"/>
        <xdr:cNvSpPr/>
      </xdr:nvSpPr>
      <xdr:spPr>
        <a:xfrm>
          <a:off x="57149" y="95249"/>
          <a:ext cx="7153275" cy="122872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Hier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werden für jede Dimension die Mittelwerte und Standardabweichung als auch Minimal- und Maximalwerte über alle User hinweg angegeben.</a:t>
          </a:r>
        </a:p>
        <a:p>
          <a:pPr algn="l"/>
          <a:endParaRPr lang="de-DE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Wichtig: Bei weniger als 50 Usern müssen die leeren Spalten in "VisAWI-S-Daten" entfernt werden, da sonst nicht alle Werte berechnet werden können.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Hinweis: Nur der Gesamtwert ist beim VisAWI-S interpretierbar.</a:t>
          </a:r>
          <a:endParaRPr lang="de-DE" b="1">
            <a:solidFill>
              <a:sysClr val="windowText" lastClr="000000"/>
            </a:solidFill>
            <a:effectLst/>
          </a:endParaRPr>
        </a:p>
        <a:p>
          <a:pPr algn="l"/>
          <a:endParaRPr lang="de-DE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2</xdr:row>
      <xdr:rowOff>95249</xdr:rowOff>
    </xdr:from>
    <xdr:to>
      <xdr:col>13</xdr:col>
      <xdr:colOff>4744</xdr:colOff>
      <xdr:row>35</xdr:row>
      <xdr:rowOff>180974</xdr:rowOff>
    </xdr:to>
    <xdr:graphicFrame macro="">
      <xdr:nvGraphicFramePr>
        <xdr:cNvPr id="2" name="Diagramm 1" title="Vergleich der eigenen Website mit branchenübergreifendem Benchmarkwe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a:spPr>
      <a:bodyPr vertOverflow="clip" horzOverflow="clip" rtlCol="0" anchor="t"/>
      <a:lstStyle>
        <a:defPPr>
          <a:defRPr sz="1100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A13" sqref="A13"/>
    </sheetView>
  </sheetViews>
  <sheetFormatPr baseColWidth="10" defaultRowHeight="15" x14ac:dyDescent="0.25"/>
  <cols>
    <col min="1" max="1" width="184" customWidth="1"/>
  </cols>
  <sheetData>
    <row r="1" spans="1:1" ht="31.5" x14ac:dyDescent="0.25">
      <c r="A1" s="138" t="s">
        <v>490</v>
      </c>
    </row>
    <row r="2" spans="1:1" x14ac:dyDescent="0.25">
      <c r="A2" s="139"/>
    </row>
    <row r="3" spans="1:1" ht="31.5" x14ac:dyDescent="0.25">
      <c r="A3" s="140" t="s">
        <v>495</v>
      </c>
    </row>
    <row r="4" spans="1:1" ht="15.75" x14ac:dyDescent="0.25">
      <c r="A4" s="140"/>
    </row>
    <row r="5" spans="1:1" ht="15.75" x14ac:dyDescent="0.25">
      <c r="A5" s="142" t="s">
        <v>531</v>
      </c>
    </row>
    <row r="6" spans="1:1" ht="15.75" x14ac:dyDescent="0.25">
      <c r="A6" s="140"/>
    </row>
    <row r="7" spans="1:1" ht="15.75" x14ac:dyDescent="0.25">
      <c r="A7" s="141" t="s">
        <v>491</v>
      </c>
    </row>
    <row r="8" spans="1:1" ht="15.75" x14ac:dyDescent="0.25">
      <c r="A8" s="140" t="s">
        <v>494</v>
      </c>
    </row>
    <row r="9" spans="1:1" ht="15.75" x14ac:dyDescent="0.25">
      <c r="A9" s="140" t="s">
        <v>492</v>
      </c>
    </row>
    <row r="10" spans="1:1" ht="31.5" x14ac:dyDescent="0.25">
      <c r="A10" s="140" t="s">
        <v>493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883"/>
  <sheetViews>
    <sheetView workbookViewId="0">
      <selection activeCell="V13" sqref="V13"/>
    </sheetView>
  </sheetViews>
  <sheetFormatPr baseColWidth="10" defaultRowHeight="15" x14ac:dyDescent="0.25"/>
  <cols>
    <col min="1" max="1" width="10.85546875" customWidth="1"/>
    <col min="3" max="3" width="13.7109375" customWidth="1"/>
    <col min="4" max="4" width="15.140625" customWidth="1"/>
    <col min="5" max="5" width="12.140625" customWidth="1"/>
    <col min="6" max="6" width="11.85546875" customWidth="1"/>
    <col min="7" max="7" width="12.140625" customWidth="1"/>
    <col min="12" max="12" width="12.28515625" customWidth="1"/>
    <col min="16" max="16" width="12" customWidth="1"/>
    <col min="54" max="54" width="13.140625" customWidth="1"/>
  </cols>
  <sheetData>
    <row r="8" spans="1:19" ht="14.1" customHeight="1" thickBot="1" x14ac:dyDescent="0.3">
      <c r="D8" s="25"/>
      <c r="E8" s="26"/>
      <c r="F8" s="26"/>
    </row>
    <row r="9" spans="1:19" ht="15.75" thickBot="1" x14ac:dyDescent="0.3">
      <c r="A9" s="42" t="s">
        <v>45</v>
      </c>
      <c r="B9" s="209" t="s">
        <v>86</v>
      </c>
      <c r="C9" s="210"/>
      <c r="D9" s="210"/>
      <c r="E9" s="210"/>
      <c r="F9" s="211"/>
      <c r="G9" s="209" t="s">
        <v>87</v>
      </c>
      <c r="H9" s="210"/>
      <c r="I9" s="210"/>
      <c r="J9" s="210"/>
      <c r="K9" s="211"/>
      <c r="L9" s="216" t="s">
        <v>88</v>
      </c>
      <c r="M9" s="210"/>
      <c r="N9" s="210"/>
      <c r="O9" s="217"/>
      <c r="P9" s="209" t="s">
        <v>89</v>
      </c>
      <c r="Q9" s="210"/>
      <c r="R9" s="210"/>
      <c r="S9" s="211"/>
    </row>
    <row r="10" spans="1:19" x14ac:dyDescent="0.25">
      <c r="A10" s="40" t="s">
        <v>21</v>
      </c>
      <c r="B10" s="65" t="s">
        <v>508</v>
      </c>
      <c r="C10" s="7" t="s">
        <v>46</v>
      </c>
      <c r="D10" s="66" t="s">
        <v>47</v>
      </c>
      <c r="E10" s="7" t="s">
        <v>507</v>
      </c>
      <c r="F10" s="67" t="s">
        <v>48</v>
      </c>
      <c r="G10" s="68" t="s">
        <v>509</v>
      </c>
      <c r="H10" s="66" t="s">
        <v>49</v>
      </c>
      <c r="I10" s="7" t="s">
        <v>510</v>
      </c>
      <c r="J10" s="66" t="s">
        <v>50</v>
      </c>
      <c r="K10" s="69" t="s">
        <v>51</v>
      </c>
      <c r="L10" s="70" t="s">
        <v>52</v>
      </c>
      <c r="M10" s="7" t="s">
        <v>511</v>
      </c>
      <c r="N10" s="66" t="s">
        <v>512</v>
      </c>
      <c r="O10" s="8" t="s">
        <v>53</v>
      </c>
      <c r="P10" s="65" t="s">
        <v>54</v>
      </c>
      <c r="Q10" s="7" t="s">
        <v>513</v>
      </c>
      <c r="R10" s="66" t="s">
        <v>55</v>
      </c>
      <c r="S10" s="69" t="s">
        <v>514</v>
      </c>
    </row>
    <row r="11" spans="1:19" ht="60" customHeight="1" x14ac:dyDescent="0.25">
      <c r="A11" s="46" t="s">
        <v>20</v>
      </c>
      <c r="B11" s="71" t="s">
        <v>108</v>
      </c>
      <c r="C11" s="72" t="s">
        <v>107</v>
      </c>
      <c r="D11" s="73" t="s">
        <v>106</v>
      </c>
      <c r="E11" s="72" t="s">
        <v>105</v>
      </c>
      <c r="F11" s="74" t="s">
        <v>26</v>
      </c>
      <c r="G11" s="75" t="s">
        <v>104</v>
      </c>
      <c r="H11" s="73" t="s">
        <v>28</v>
      </c>
      <c r="I11" s="72" t="s">
        <v>29</v>
      </c>
      <c r="J11" s="73" t="s">
        <v>30</v>
      </c>
      <c r="K11" s="76" t="s">
        <v>31</v>
      </c>
      <c r="L11" s="73" t="s">
        <v>109</v>
      </c>
      <c r="M11" s="72" t="s">
        <v>33</v>
      </c>
      <c r="N11" s="73" t="s">
        <v>34</v>
      </c>
      <c r="O11" s="77" t="s">
        <v>460</v>
      </c>
      <c r="P11" s="71" t="s">
        <v>36</v>
      </c>
      <c r="Q11" s="72" t="s">
        <v>37</v>
      </c>
      <c r="R11" s="73" t="s">
        <v>38</v>
      </c>
      <c r="S11" s="78" t="s">
        <v>39</v>
      </c>
    </row>
    <row r="12" spans="1:19" x14ac:dyDescent="0.25">
      <c r="A12" s="8" t="s">
        <v>0</v>
      </c>
      <c r="B12" s="28">
        <v>1</v>
      </c>
      <c r="C12" s="6">
        <v>1</v>
      </c>
      <c r="D12" s="2">
        <v>1</v>
      </c>
      <c r="E12" s="6">
        <v>1</v>
      </c>
      <c r="F12" s="29">
        <v>1</v>
      </c>
      <c r="G12" s="36">
        <v>1</v>
      </c>
      <c r="H12" s="2">
        <v>1</v>
      </c>
      <c r="I12" s="6">
        <v>1</v>
      </c>
      <c r="J12" s="2">
        <v>1</v>
      </c>
      <c r="K12" s="35">
        <v>1</v>
      </c>
      <c r="L12" s="2">
        <v>1</v>
      </c>
      <c r="M12" s="6">
        <v>1</v>
      </c>
      <c r="N12" s="2">
        <v>1</v>
      </c>
      <c r="O12" s="5">
        <v>1</v>
      </c>
      <c r="P12" s="28">
        <v>1</v>
      </c>
      <c r="Q12" s="6">
        <v>1</v>
      </c>
      <c r="R12" s="2">
        <v>1</v>
      </c>
      <c r="S12" s="35">
        <v>1</v>
      </c>
    </row>
    <row r="13" spans="1:19" x14ac:dyDescent="0.25">
      <c r="A13" s="8" t="s">
        <v>1</v>
      </c>
      <c r="B13" s="28">
        <v>2</v>
      </c>
      <c r="C13" s="3">
        <v>2</v>
      </c>
      <c r="D13" s="1">
        <v>2</v>
      </c>
      <c r="E13" s="3">
        <v>2</v>
      </c>
      <c r="F13" s="30">
        <v>2</v>
      </c>
      <c r="G13" s="36">
        <v>2</v>
      </c>
      <c r="H13" s="1">
        <v>2</v>
      </c>
      <c r="I13" s="3">
        <v>2</v>
      </c>
      <c r="J13" s="1">
        <v>2</v>
      </c>
      <c r="K13" s="37">
        <v>2</v>
      </c>
      <c r="L13" s="2">
        <v>2</v>
      </c>
      <c r="M13" s="3">
        <v>2</v>
      </c>
      <c r="N13" s="1">
        <v>6</v>
      </c>
      <c r="O13" s="50">
        <v>2</v>
      </c>
      <c r="P13" s="28">
        <v>2</v>
      </c>
      <c r="Q13" s="3">
        <v>7</v>
      </c>
      <c r="R13" s="1">
        <v>2</v>
      </c>
      <c r="S13" s="37">
        <v>7</v>
      </c>
    </row>
    <row r="14" spans="1:19" x14ac:dyDescent="0.25">
      <c r="A14" s="8" t="s">
        <v>2</v>
      </c>
      <c r="B14" s="28">
        <v>3</v>
      </c>
      <c r="C14" s="3">
        <v>3</v>
      </c>
      <c r="D14" s="1">
        <v>3</v>
      </c>
      <c r="E14" s="3">
        <v>3</v>
      </c>
      <c r="F14" s="30">
        <v>3</v>
      </c>
      <c r="G14" s="36">
        <v>3</v>
      </c>
      <c r="H14" s="1">
        <v>3</v>
      </c>
      <c r="I14" s="3">
        <v>3</v>
      </c>
      <c r="J14" s="1">
        <v>3</v>
      </c>
      <c r="K14" s="37">
        <v>3</v>
      </c>
      <c r="L14" s="2">
        <v>3</v>
      </c>
      <c r="M14" s="3">
        <v>3</v>
      </c>
      <c r="N14" s="1">
        <v>6</v>
      </c>
      <c r="O14" s="50">
        <v>3</v>
      </c>
      <c r="P14" s="28">
        <v>3</v>
      </c>
      <c r="Q14" s="3">
        <v>7</v>
      </c>
      <c r="R14" s="1">
        <v>3</v>
      </c>
      <c r="S14" s="37">
        <v>3</v>
      </c>
    </row>
    <row r="15" spans="1:19" x14ac:dyDescent="0.25">
      <c r="A15" s="8" t="s">
        <v>3</v>
      </c>
      <c r="B15" s="28">
        <v>4</v>
      </c>
      <c r="C15" s="3">
        <v>4</v>
      </c>
      <c r="D15" s="1">
        <v>4</v>
      </c>
      <c r="E15" s="3">
        <v>4</v>
      </c>
      <c r="F15" s="30">
        <v>4</v>
      </c>
      <c r="G15" s="36">
        <v>4</v>
      </c>
      <c r="H15" s="1">
        <v>4</v>
      </c>
      <c r="I15" s="3">
        <v>4</v>
      </c>
      <c r="J15" s="1">
        <v>4</v>
      </c>
      <c r="K15" s="37">
        <v>4</v>
      </c>
      <c r="L15" s="2">
        <v>4</v>
      </c>
      <c r="M15" s="3">
        <v>4</v>
      </c>
      <c r="N15" s="1">
        <v>6</v>
      </c>
      <c r="O15" s="50">
        <v>4</v>
      </c>
      <c r="P15" s="28">
        <v>1</v>
      </c>
      <c r="Q15" s="3">
        <v>7</v>
      </c>
      <c r="R15" s="1">
        <v>1</v>
      </c>
      <c r="S15" s="37">
        <v>7</v>
      </c>
    </row>
    <row r="16" spans="1:19" x14ac:dyDescent="0.25">
      <c r="A16" s="8" t="s">
        <v>4</v>
      </c>
      <c r="B16" s="28">
        <v>5</v>
      </c>
      <c r="C16" s="3">
        <v>5</v>
      </c>
      <c r="D16" s="1">
        <v>5</v>
      </c>
      <c r="E16" s="3">
        <v>5</v>
      </c>
      <c r="F16" s="30">
        <v>5</v>
      </c>
      <c r="G16" s="36">
        <v>5</v>
      </c>
      <c r="H16" s="1">
        <v>5</v>
      </c>
      <c r="I16" s="3">
        <v>5</v>
      </c>
      <c r="J16" s="1">
        <v>5</v>
      </c>
      <c r="K16" s="37">
        <v>5</v>
      </c>
      <c r="L16" s="2">
        <v>5</v>
      </c>
      <c r="M16" s="3">
        <v>5</v>
      </c>
      <c r="N16" s="1">
        <v>6</v>
      </c>
      <c r="O16" s="50">
        <v>5</v>
      </c>
      <c r="P16" s="28">
        <v>5</v>
      </c>
      <c r="Q16" s="3">
        <v>7</v>
      </c>
      <c r="R16" s="1">
        <v>5</v>
      </c>
      <c r="S16" s="37">
        <v>5</v>
      </c>
    </row>
    <row r="17" spans="1:19" x14ac:dyDescent="0.25">
      <c r="A17" s="8" t="s">
        <v>5</v>
      </c>
      <c r="B17" s="28">
        <v>6</v>
      </c>
      <c r="C17" s="3">
        <v>6</v>
      </c>
      <c r="D17" s="1">
        <v>6</v>
      </c>
      <c r="E17" s="3">
        <v>6</v>
      </c>
      <c r="F17" s="30">
        <v>6</v>
      </c>
      <c r="G17" s="36">
        <v>6</v>
      </c>
      <c r="H17" s="1">
        <v>6</v>
      </c>
      <c r="I17" s="3">
        <v>6</v>
      </c>
      <c r="J17" s="1">
        <v>6</v>
      </c>
      <c r="K17" s="37">
        <v>6</v>
      </c>
      <c r="L17" s="2">
        <v>6</v>
      </c>
      <c r="M17" s="3">
        <v>6</v>
      </c>
      <c r="N17" s="1">
        <v>6</v>
      </c>
      <c r="O17" s="50">
        <v>6</v>
      </c>
      <c r="P17" s="28">
        <v>6</v>
      </c>
      <c r="Q17" s="3">
        <v>7</v>
      </c>
      <c r="R17" s="1">
        <v>6</v>
      </c>
      <c r="S17" s="37">
        <v>6</v>
      </c>
    </row>
    <row r="18" spans="1:19" x14ac:dyDescent="0.25">
      <c r="A18" s="8" t="s">
        <v>6</v>
      </c>
      <c r="B18" s="28">
        <v>6</v>
      </c>
      <c r="C18" s="3">
        <v>6</v>
      </c>
      <c r="D18" s="1">
        <v>6</v>
      </c>
      <c r="E18" s="3">
        <v>6</v>
      </c>
      <c r="F18" s="30">
        <v>6</v>
      </c>
      <c r="G18" s="36">
        <v>6</v>
      </c>
      <c r="H18" s="1">
        <v>6</v>
      </c>
      <c r="I18" s="3">
        <v>6</v>
      </c>
      <c r="J18" s="1">
        <v>6</v>
      </c>
      <c r="K18" s="37">
        <v>6</v>
      </c>
      <c r="L18" s="2">
        <v>6</v>
      </c>
      <c r="M18" s="3">
        <v>6</v>
      </c>
      <c r="N18" s="1">
        <v>6</v>
      </c>
      <c r="O18" s="50">
        <v>6</v>
      </c>
      <c r="P18" s="28">
        <v>1</v>
      </c>
      <c r="Q18" s="3">
        <v>7</v>
      </c>
      <c r="R18" s="1">
        <v>1</v>
      </c>
      <c r="S18" s="37">
        <v>7</v>
      </c>
    </row>
    <row r="19" spans="1:19" x14ac:dyDescent="0.25">
      <c r="A19" s="8" t="s">
        <v>7</v>
      </c>
      <c r="B19" s="28">
        <v>5</v>
      </c>
      <c r="C19" s="3">
        <v>5</v>
      </c>
      <c r="D19" s="1">
        <v>5</v>
      </c>
      <c r="E19" s="3">
        <v>5</v>
      </c>
      <c r="F19" s="30">
        <v>5</v>
      </c>
      <c r="G19" s="36">
        <v>5</v>
      </c>
      <c r="H19" s="1">
        <v>5</v>
      </c>
      <c r="I19" s="3">
        <v>5</v>
      </c>
      <c r="J19" s="1">
        <v>5</v>
      </c>
      <c r="K19" s="37">
        <v>5</v>
      </c>
      <c r="L19" s="2">
        <v>5</v>
      </c>
      <c r="M19" s="3">
        <v>5</v>
      </c>
      <c r="N19" s="1">
        <v>6</v>
      </c>
      <c r="O19" s="50">
        <v>5</v>
      </c>
      <c r="P19" s="28">
        <v>5</v>
      </c>
      <c r="Q19" s="3">
        <v>7</v>
      </c>
      <c r="R19" s="1">
        <v>5</v>
      </c>
      <c r="S19" s="37">
        <v>5</v>
      </c>
    </row>
    <row r="20" spans="1:19" x14ac:dyDescent="0.25">
      <c r="A20" s="8" t="s">
        <v>8</v>
      </c>
      <c r="B20" s="28">
        <v>3</v>
      </c>
      <c r="C20" s="3">
        <v>3</v>
      </c>
      <c r="D20" s="1">
        <v>3</v>
      </c>
      <c r="E20" s="3">
        <v>3</v>
      </c>
      <c r="F20" s="30">
        <v>3</v>
      </c>
      <c r="G20" s="36">
        <v>3</v>
      </c>
      <c r="H20" s="1">
        <v>3</v>
      </c>
      <c r="I20" s="3">
        <v>3</v>
      </c>
      <c r="J20" s="1">
        <v>3</v>
      </c>
      <c r="K20" s="37">
        <v>3</v>
      </c>
      <c r="L20" s="2">
        <v>3</v>
      </c>
      <c r="M20" s="3">
        <v>3</v>
      </c>
      <c r="N20" s="1">
        <v>6</v>
      </c>
      <c r="O20" s="50">
        <v>3</v>
      </c>
      <c r="P20" s="28">
        <v>3</v>
      </c>
      <c r="Q20" s="3">
        <v>7</v>
      </c>
      <c r="R20" s="1">
        <v>3</v>
      </c>
      <c r="S20" s="37">
        <v>3</v>
      </c>
    </row>
    <row r="21" spans="1:19" x14ac:dyDescent="0.25">
      <c r="A21" s="8" t="s">
        <v>9</v>
      </c>
      <c r="B21" s="28">
        <v>7</v>
      </c>
      <c r="C21" s="3">
        <v>7</v>
      </c>
      <c r="D21" s="1">
        <v>7</v>
      </c>
      <c r="E21" s="3">
        <v>7</v>
      </c>
      <c r="F21" s="30">
        <v>7</v>
      </c>
      <c r="G21" s="36">
        <v>7</v>
      </c>
      <c r="H21" s="1">
        <v>7</v>
      </c>
      <c r="I21" s="3">
        <v>7</v>
      </c>
      <c r="J21" s="1">
        <v>7</v>
      </c>
      <c r="K21" s="37">
        <v>7</v>
      </c>
      <c r="L21" s="2">
        <v>7</v>
      </c>
      <c r="M21" s="3">
        <v>7</v>
      </c>
      <c r="N21" s="1">
        <v>6</v>
      </c>
      <c r="O21" s="50">
        <v>7</v>
      </c>
      <c r="P21" s="28">
        <v>7</v>
      </c>
      <c r="Q21" s="3">
        <v>7</v>
      </c>
      <c r="R21" s="1">
        <v>7</v>
      </c>
      <c r="S21" s="37">
        <v>7</v>
      </c>
    </row>
    <row r="22" spans="1:19" x14ac:dyDescent="0.25">
      <c r="A22" s="8" t="s">
        <v>10</v>
      </c>
      <c r="B22" s="28">
        <v>5</v>
      </c>
      <c r="C22" s="3">
        <v>5</v>
      </c>
      <c r="D22" s="1">
        <v>5</v>
      </c>
      <c r="E22" s="3">
        <v>5</v>
      </c>
      <c r="F22" s="30">
        <v>5</v>
      </c>
      <c r="G22" s="36">
        <v>5</v>
      </c>
      <c r="H22" s="1">
        <v>5</v>
      </c>
      <c r="I22" s="3">
        <v>5</v>
      </c>
      <c r="J22" s="1">
        <v>5</v>
      </c>
      <c r="K22" s="37">
        <v>5</v>
      </c>
      <c r="L22" s="2">
        <v>5</v>
      </c>
      <c r="M22" s="3">
        <v>5</v>
      </c>
      <c r="N22" s="1">
        <v>6</v>
      </c>
      <c r="O22" s="50">
        <v>5</v>
      </c>
      <c r="P22" s="28">
        <v>5</v>
      </c>
      <c r="Q22" s="3">
        <v>5</v>
      </c>
      <c r="R22" s="1">
        <v>5</v>
      </c>
      <c r="S22" s="37">
        <v>5</v>
      </c>
    </row>
    <row r="23" spans="1:19" x14ac:dyDescent="0.25">
      <c r="A23" s="8" t="s">
        <v>11</v>
      </c>
      <c r="B23" s="28">
        <v>1</v>
      </c>
      <c r="C23" s="3">
        <v>1</v>
      </c>
      <c r="D23" s="1">
        <v>1</v>
      </c>
      <c r="E23" s="3">
        <v>1</v>
      </c>
      <c r="F23" s="30">
        <v>1</v>
      </c>
      <c r="G23" s="36">
        <v>1</v>
      </c>
      <c r="H23" s="1">
        <v>1</v>
      </c>
      <c r="I23" s="3">
        <v>1</v>
      </c>
      <c r="J23" s="1">
        <v>1</v>
      </c>
      <c r="K23" s="37">
        <v>1</v>
      </c>
      <c r="L23" s="2">
        <v>1</v>
      </c>
      <c r="M23" s="3">
        <v>1</v>
      </c>
      <c r="N23" s="1">
        <v>6</v>
      </c>
      <c r="O23" s="50">
        <v>1</v>
      </c>
      <c r="P23" s="28">
        <v>1</v>
      </c>
      <c r="Q23" s="3">
        <v>7</v>
      </c>
      <c r="R23" s="1">
        <v>1</v>
      </c>
      <c r="S23" s="37">
        <v>1</v>
      </c>
    </row>
    <row r="24" spans="1:19" x14ac:dyDescent="0.25">
      <c r="A24" s="8" t="s">
        <v>12</v>
      </c>
      <c r="B24" s="28">
        <v>2</v>
      </c>
      <c r="C24" s="3">
        <v>2</v>
      </c>
      <c r="D24" s="1">
        <v>2</v>
      </c>
      <c r="E24" s="3">
        <v>2</v>
      </c>
      <c r="F24" s="30">
        <v>2</v>
      </c>
      <c r="G24" s="36">
        <v>2</v>
      </c>
      <c r="H24" s="1">
        <v>2</v>
      </c>
      <c r="I24" s="3">
        <v>2</v>
      </c>
      <c r="J24" s="1">
        <v>2</v>
      </c>
      <c r="K24" s="37">
        <v>2</v>
      </c>
      <c r="L24" s="2">
        <v>2</v>
      </c>
      <c r="M24" s="3">
        <v>2</v>
      </c>
      <c r="N24" s="1">
        <v>6</v>
      </c>
      <c r="O24" s="50">
        <v>2</v>
      </c>
      <c r="P24" s="28">
        <v>2</v>
      </c>
      <c r="Q24" s="3">
        <v>7</v>
      </c>
      <c r="R24" s="1">
        <v>2</v>
      </c>
      <c r="S24" s="37">
        <v>2</v>
      </c>
    </row>
    <row r="25" spans="1:19" x14ac:dyDescent="0.25">
      <c r="A25" s="8" t="s">
        <v>13</v>
      </c>
      <c r="B25" s="28">
        <v>3</v>
      </c>
      <c r="C25" s="3">
        <v>3</v>
      </c>
      <c r="D25" s="1">
        <v>3</v>
      </c>
      <c r="E25" s="3">
        <v>3</v>
      </c>
      <c r="F25" s="30">
        <v>3</v>
      </c>
      <c r="G25" s="36">
        <v>3</v>
      </c>
      <c r="H25" s="1">
        <v>3</v>
      </c>
      <c r="I25" s="3">
        <v>3</v>
      </c>
      <c r="J25" s="1">
        <v>3</v>
      </c>
      <c r="K25" s="37">
        <v>3</v>
      </c>
      <c r="L25" s="2">
        <v>3</v>
      </c>
      <c r="M25" s="3">
        <v>3</v>
      </c>
      <c r="N25" s="1">
        <v>6</v>
      </c>
      <c r="O25" s="50">
        <v>3</v>
      </c>
      <c r="P25" s="28">
        <v>3</v>
      </c>
      <c r="Q25" s="3">
        <v>7</v>
      </c>
      <c r="R25" s="1">
        <v>3</v>
      </c>
      <c r="S25" s="37">
        <v>3</v>
      </c>
    </row>
    <row r="26" spans="1:19" x14ac:dyDescent="0.25">
      <c r="A26" s="8" t="s">
        <v>14</v>
      </c>
      <c r="B26" s="28">
        <v>4</v>
      </c>
      <c r="C26" s="3">
        <v>4</v>
      </c>
      <c r="D26" s="1">
        <v>4</v>
      </c>
      <c r="E26" s="3">
        <v>4</v>
      </c>
      <c r="F26" s="30">
        <v>4</v>
      </c>
      <c r="G26" s="36">
        <v>4</v>
      </c>
      <c r="H26" s="1">
        <v>4</v>
      </c>
      <c r="I26" s="3">
        <v>4</v>
      </c>
      <c r="J26" s="1">
        <v>4</v>
      </c>
      <c r="K26" s="37">
        <v>4</v>
      </c>
      <c r="L26" s="2">
        <v>4</v>
      </c>
      <c r="M26" s="3">
        <v>4</v>
      </c>
      <c r="N26" s="1">
        <v>6</v>
      </c>
      <c r="O26" s="50">
        <v>4</v>
      </c>
      <c r="P26" s="28">
        <v>1</v>
      </c>
      <c r="Q26" s="3">
        <v>7</v>
      </c>
      <c r="R26" s="1">
        <v>1</v>
      </c>
      <c r="S26" s="37">
        <v>1</v>
      </c>
    </row>
    <row r="27" spans="1:19" x14ac:dyDescent="0.25">
      <c r="A27" s="8" t="s">
        <v>15</v>
      </c>
      <c r="B27" s="28">
        <v>5</v>
      </c>
      <c r="C27" s="3">
        <v>5</v>
      </c>
      <c r="D27" s="1">
        <v>5</v>
      </c>
      <c r="E27" s="3">
        <v>5</v>
      </c>
      <c r="F27" s="30">
        <v>5</v>
      </c>
      <c r="G27" s="36">
        <v>5</v>
      </c>
      <c r="H27" s="1">
        <v>5</v>
      </c>
      <c r="I27" s="3">
        <v>5</v>
      </c>
      <c r="J27" s="1">
        <v>5</v>
      </c>
      <c r="K27" s="37">
        <v>5</v>
      </c>
      <c r="L27" s="2">
        <v>5</v>
      </c>
      <c r="M27" s="3">
        <v>5</v>
      </c>
      <c r="N27" s="1">
        <v>6</v>
      </c>
      <c r="O27" s="50">
        <v>5</v>
      </c>
      <c r="P27" s="28">
        <v>1</v>
      </c>
      <c r="Q27" s="3">
        <v>7</v>
      </c>
      <c r="R27" s="1">
        <v>1</v>
      </c>
      <c r="S27" s="37">
        <v>1</v>
      </c>
    </row>
    <row r="28" spans="1:19" x14ac:dyDescent="0.25">
      <c r="A28" s="8" t="s">
        <v>16</v>
      </c>
      <c r="B28" s="28">
        <v>6</v>
      </c>
      <c r="C28" s="3">
        <v>6</v>
      </c>
      <c r="D28" s="1">
        <v>6</v>
      </c>
      <c r="E28" s="3">
        <v>6</v>
      </c>
      <c r="F28" s="30">
        <v>6</v>
      </c>
      <c r="G28" s="36">
        <v>6</v>
      </c>
      <c r="H28" s="1">
        <v>6</v>
      </c>
      <c r="I28" s="3">
        <v>6</v>
      </c>
      <c r="J28" s="1">
        <v>6</v>
      </c>
      <c r="K28" s="37">
        <v>6</v>
      </c>
      <c r="L28" s="2">
        <v>6</v>
      </c>
      <c r="M28" s="3">
        <v>6</v>
      </c>
      <c r="N28" s="1">
        <v>6</v>
      </c>
      <c r="O28" s="50">
        <v>6</v>
      </c>
      <c r="P28" s="28">
        <v>6</v>
      </c>
      <c r="Q28" s="3">
        <v>6</v>
      </c>
      <c r="R28" s="1">
        <v>6</v>
      </c>
      <c r="S28" s="37">
        <v>6</v>
      </c>
    </row>
    <row r="29" spans="1:19" x14ac:dyDescent="0.25">
      <c r="A29" s="8" t="s">
        <v>17</v>
      </c>
      <c r="B29" s="28">
        <v>1</v>
      </c>
      <c r="C29" s="3">
        <v>1</v>
      </c>
      <c r="D29" s="1">
        <v>1</v>
      </c>
      <c r="E29" s="3">
        <v>1</v>
      </c>
      <c r="F29" s="30">
        <v>1</v>
      </c>
      <c r="G29" s="36">
        <v>1</v>
      </c>
      <c r="H29" s="1">
        <v>1</v>
      </c>
      <c r="I29" s="3">
        <v>1</v>
      </c>
      <c r="J29" s="1">
        <v>1</v>
      </c>
      <c r="K29" s="37">
        <v>1</v>
      </c>
      <c r="L29" s="2">
        <v>1</v>
      </c>
      <c r="M29" s="3">
        <v>1</v>
      </c>
      <c r="N29" s="1">
        <v>6</v>
      </c>
      <c r="O29" s="50">
        <v>1</v>
      </c>
      <c r="P29" s="28">
        <v>1</v>
      </c>
      <c r="Q29" s="3">
        <v>7</v>
      </c>
      <c r="R29" s="1">
        <v>1</v>
      </c>
      <c r="S29" s="37">
        <v>1</v>
      </c>
    </row>
    <row r="30" spans="1:19" x14ac:dyDescent="0.25">
      <c r="A30" s="8" t="s">
        <v>18</v>
      </c>
      <c r="B30" s="28">
        <v>1</v>
      </c>
      <c r="C30" s="3">
        <v>1</v>
      </c>
      <c r="D30" s="1">
        <v>1</v>
      </c>
      <c r="E30" s="3">
        <v>1</v>
      </c>
      <c r="F30" s="30">
        <v>1</v>
      </c>
      <c r="G30" s="36">
        <v>1</v>
      </c>
      <c r="H30" s="1">
        <v>1</v>
      </c>
      <c r="I30" s="3">
        <v>1</v>
      </c>
      <c r="J30" s="1">
        <v>1</v>
      </c>
      <c r="K30" s="37">
        <v>1</v>
      </c>
      <c r="L30" s="2">
        <v>1</v>
      </c>
      <c r="M30" s="3">
        <v>1</v>
      </c>
      <c r="N30" s="1">
        <v>6</v>
      </c>
      <c r="O30" s="50">
        <v>1</v>
      </c>
      <c r="P30" s="28">
        <v>1</v>
      </c>
      <c r="Q30" s="3">
        <v>7</v>
      </c>
      <c r="R30" s="1">
        <v>1</v>
      </c>
      <c r="S30" s="37">
        <v>1</v>
      </c>
    </row>
    <row r="31" spans="1:19" x14ac:dyDescent="0.25">
      <c r="A31" s="8" t="s">
        <v>19</v>
      </c>
      <c r="B31" s="28">
        <v>1</v>
      </c>
      <c r="C31" s="3">
        <v>1</v>
      </c>
      <c r="D31" s="1">
        <v>1</v>
      </c>
      <c r="E31" s="3">
        <v>1</v>
      </c>
      <c r="F31" s="30">
        <v>1</v>
      </c>
      <c r="G31" s="36">
        <v>1</v>
      </c>
      <c r="H31" s="1">
        <v>1</v>
      </c>
      <c r="I31" s="3">
        <v>1</v>
      </c>
      <c r="J31" s="1">
        <v>1</v>
      </c>
      <c r="K31" s="37">
        <v>1</v>
      </c>
      <c r="L31" s="2">
        <v>1</v>
      </c>
      <c r="M31" s="3">
        <v>1</v>
      </c>
      <c r="N31" s="1">
        <v>6</v>
      </c>
      <c r="O31" s="50">
        <v>1</v>
      </c>
      <c r="P31" s="28">
        <v>1</v>
      </c>
      <c r="Q31" s="3">
        <v>7</v>
      </c>
      <c r="R31" s="1">
        <v>1</v>
      </c>
      <c r="S31" s="37">
        <v>1</v>
      </c>
    </row>
    <row r="32" spans="1:19" x14ac:dyDescent="0.25">
      <c r="A32" s="8" t="s">
        <v>56</v>
      </c>
      <c r="B32" s="28">
        <v>3</v>
      </c>
      <c r="C32" s="3">
        <v>3</v>
      </c>
      <c r="D32" s="1">
        <v>3</v>
      </c>
      <c r="E32" s="3">
        <v>3</v>
      </c>
      <c r="F32" s="30">
        <v>3</v>
      </c>
      <c r="G32" s="36">
        <v>3</v>
      </c>
      <c r="H32" s="1">
        <v>3</v>
      </c>
      <c r="I32" s="3">
        <v>3</v>
      </c>
      <c r="J32" s="1">
        <v>3</v>
      </c>
      <c r="K32" s="37">
        <v>3</v>
      </c>
      <c r="L32" s="2">
        <v>3</v>
      </c>
      <c r="M32" s="3">
        <v>3</v>
      </c>
      <c r="N32" s="1">
        <v>6</v>
      </c>
      <c r="O32" s="50">
        <v>3</v>
      </c>
      <c r="P32" s="28">
        <v>3</v>
      </c>
      <c r="Q32" s="3">
        <v>7</v>
      </c>
      <c r="R32" s="1">
        <v>3</v>
      </c>
      <c r="S32" s="37">
        <v>3</v>
      </c>
    </row>
    <row r="33" spans="1:19" x14ac:dyDescent="0.25">
      <c r="A33" s="8" t="s">
        <v>57</v>
      </c>
      <c r="B33" s="28">
        <v>4</v>
      </c>
      <c r="C33" s="3">
        <v>4</v>
      </c>
      <c r="D33" s="1">
        <v>4</v>
      </c>
      <c r="E33" s="3">
        <v>4</v>
      </c>
      <c r="F33" s="30">
        <v>4</v>
      </c>
      <c r="G33" s="36">
        <v>4</v>
      </c>
      <c r="H33" s="1">
        <v>4</v>
      </c>
      <c r="I33" s="3">
        <v>4</v>
      </c>
      <c r="J33" s="1">
        <v>4</v>
      </c>
      <c r="K33" s="37">
        <v>4</v>
      </c>
      <c r="L33" s="2">
        <v>4</v>
      </c>
      <c r="M33" s="3">
        <v>4</v>
      </c>
      <c r="N33" s="1">
        <v>6</v>
      </c>
      <c r="O33" s="50">
        <v>4</v>
      </c>
      <c r="P33" s="28">
        <v>4</v>
      </c>
      <c r="Q33" s="3">
        <v>7</v>
      </c>
      <c r="R33" s="1">
        <v>4</v>
      </c>
      <c r="S33" s="37">
        <v>4</v>
      </c>
    </row>
    <row r="34" spans="1:19" x14ac:dyDescent="0.25">
      <c r="A34" s="8" t="s">
        <v>58</v>
      </c>
      <c r="B34" s="28">
        <v>5</v>
      </c>
      <c r="C34" s="3">
        <v>5</v>
      </c>
      <c r="D34" s="1">
        <v>5</v>
      </c>
      <c r="E34" s="3">
        <v>5</v>
      </c>
      <c r="F34" s="30">
        <v>5</v>
      </c>
      <c r="G34" s="36">
        <v>5</v>
      </c>
      <c r="H34" s="1">
        <v>5</v>
      </c>
      <c r="I34" s="3">
        <v>5</v>
      </c>
      <c r="J34" s="1">
        <v>5</v>
      </c>
      <c r="K34" s="37">
        <v>5</v>
      </c>
      <c r="L34" s="2">
        <v>5</v>
      </c>
      <c r="M34" s="3">
        <v>5</v>
      </c>
      <c r="N34" s="1">
        <v>6</v>
      </c>
      <c r="O34" s="50">
        <v>5</v>
      </c>
      <c r="P34" s="28">
        <v>1</v>
      </c>
      <c r="Q34" s="3">
        <v>7</v>
      </c>
      <c r="R34" s="1">
        <v>1</v>
      </c>
      <c r="S34" s="37">
        <v>1</v>
      </c>
    </row>
    <row r="35" spans="1:19" x14ac:dyDescent="0.25">
      <c r="A35" s="8" t="s">
        <v>59</v>
      </c>
      <c r="B35" s="28">
        <v>7</v>
      </c>
      <c r="C35" s="3">
        <v>7</v>
      </c>
      <c r="D35" s="1">
        <v>7</v>
      </c>
      <c r="E35" s="3">
        <v>7</v>
      </c>
      <c r="F35" s="30">
        <v>7</v>
      </c>
      <c r="G35" s="36">
        <v>7</v>
      </c>
      <c r="H35" s="1">
        <v>7</v>
      </c>
      <c r="I35" s="3">
        <v>7</v>
      </c>
      <c r="J35" s="1">
        <v>7</v>
      </c>
      <c r="K35" s="37">
        <v>7</v>
      </c>
      <c r="L35" s="2">
        <v>7</v>
      </c>
      <c r="M35" s="3">
        <v>7</v>
      </c>
      <c r="N35" s="1">
        <v>6</v>
      </c>
      <c r="O35" s="50">
        <v>7</v>
      </c>
      <c r="P35" s="28">
        <v>1</v>
      </c>
      <c r="Q35" s="3">
        <v>7</v>
      </c>
      <c r="R35" s="1">
        <v>1</v>
      </c>
      <c r="S35" s="37">
        <v>1</v>
      </c>
    </row>
    <row r="36" spans="1:19" x14ac:dyDescent="0.25">
      <c r="A36" s="8" t="s">
        <v>60</v>
      </c>
      <c r="B36" s="28">
        <v>1</v>
      </c>
      <c r="C36" s="3">
        <v>1</v>
      </c>
      <c r="D36" s="1">
        <v>1</v>
      </c>
      <c r="E36" s="3">
        <v>1</v>
      </c>
      <c r="F36" s="30">
        <v>1</v>
      </c>
      <c r="G36" s="36">
        <v>1</v>
      </c>
      <c r="H36" s="1">
        <v>1</v>
      </c>
      <c r="I36" s="3">
        <v>1</v>
      </c>
      <c r="J36" s="1">
        <v>1</v>
      </c>
      <c r="K36" s="37">
        <v>1</v>
      </c>
      <c r="L36" s="2">
        <v>1</v>
      </c>
      <c r="M36" s="3">
        <v>1</v>
      </c>
      <c r="N36" s="1">
        <v>6</v>
      </c>
      <c r="O36" s="50">
        <v>1</v>
      </c>
      <c r="P36" s="28">
        <v>1</v>
      </c>
      <c r="Q36" s="3">
        <v>1</v>
      </c>
      <c r="R36" s="1">
        <v>1</v>
      </c>
      <c r="S36" s="37">
        <v>1</v>
      </c>
    </row>
    <row r="37" spans="1:19" x14ac:dyDescent="0.25">
      <c r="A37" s="8" t="s">
        <v>61</v>
      </c>
      <c r="B37" s="28">
        <v>2</v>
      </c>
      <c r="C37" s="3">
        <v>2</v>
      </c>
      <c r="D37" s="1">
        <v>2</v>
      </c>
      <c r="E37" s="3">
        <v>2</v>
      </c>
      <c r="F37" s="30">
        <v>2</v>
      </c>
      <c r="G37" s="36">
        <v>2</v>
      </c>
      <c r="H37" s="1">
        <v>2</v>
      </c>
      <c r="I37" s="3">
        <v>2</v>
      </c>
      <c r="J37" s="1">
        <v>2</v>
      </c>
      <c r="K37" s="37">
        <v>2</v>
      </c>
      <c r="L37" s="2">
        <v>2</v>
      </c>
      <c r="M37" s="3">
        <v>2</v>
      </c>
      <c r="N37" s="1">
        <v>6</v>
      </c>
      <c r="O37" s="50">
        <v>2</v>
      </c>
      <c r="P37" s="28">
        <v>2</v>
      </c>
      <c r="Q37" s="3">
        <v>7</v>
      </c>
      <c r="R37" s="1">
        <v>2</v>
      </c>
      <c r="S37" s="37">
        <v>2</v>
      </c>
    </row>
    <row r="38" spans="1:19" x14ac:dyDescent="0.25">
      <c r="A38" s="8" t="s">
        <v>62</v>
      </c>
      <c r="B38" s="28">
        <v>3</v>
      </c>
      <c r="C38" s="3">
        <v>3</v>
      </c>
      <c r="D38" s="1">
        <v>3</v>
      </c>
      <c r="E38" s="3">
        <v>3</v>
      </c>
      <c r="F38" s="30">
        <v>3</v>
      </c>
      <c r="G38" s="36">
        <v>3</v>
      </c>
      <c r="H38" s="1">
        <v>3</v>
      </c>
      <c r="I38" s="3">
        <v>3</v>
      </c>
      <c r="J38" s="1">
        <v>3</v>
      </c>
      <c r="K38" s="37">
        <v>3</v>
      </c>
      <c r="L38" s="2">
        <v>3</v>
      </c>
      <c r="M38" s="3">
        <v>3</v>
      </c>
      <c r="N38" s="1">
        <v>6</v>
      </c>
      <c r="O38" s="50">
        <v>3</v>
      </c>
      <c r="P38" s="28">
        <v>3</v>
      </c>
      <c r="Q38" s="3">
        <v>7</v>
      </c>
      <c r="R38" s="1">
        <v>3</v>
      </c>
      <c r="S38" s="37">
        <v>3</v>
      </c>
    </row>
    <row r="39" spans="1:19" x14ac:dyDescent="0.25">
      <c r="A39" s="8" t="s">
        <v>63</v>
      </c>
      <c r="B39" s="28">
        <v>4</v>
      </c>
      <c r="C39" s="3">
        <v>4</v>
      </c>
      <c r="D39" s="1">
        <v>4</v>
      </c>
      <c r="E39" s="3">
        <v>4</v>
      </c>
      <c r="F39" s="30">
        <v>4</v>
      </c>
      <c r="G39" s="36">
        <v>4</v>
      </c>
      <c r="H39" s="1">
        <v>4</v>
      </c>
      <c r="I39" s="3">
        <v>4</v>
      </c>
      <c r="J39" s="1">
        <v>4</v>
      </c>
      <c r="K39" s="37">
        <v>4</v>
      </c>
      <c r="L39" s="2">
        <v>4</v>
      </c>
      <c r="M39" s="3">
        <v>4</v>
      </c>
      <c r="N39" s="1">
        <v>6</v>
      </c>
      <c r="O39" s="50">
        <v>4</v>
      </c>
      <c r="P39" s="28">
        <v>1</v>
      </c>
      <c r="Q39" s="3">
        <v>7</v>
      </c>
      <c r="R39" s="1">
        <v>1</v>
      </c>
      <c r="S39" s="37">
        <v>1</v>
      </c>
    </row>
    <row r="40" spans="1:19" x14ac:dyDescent="0.25">
      <c r="A40" s="8" t="s">
        <v>64</v>
      </c>
      <c r="B40" s="28">
        <v>5</v>
      </c>
      <c r="C40" s="3">
        <v>5</v>
      </c>
      <c r="D40" s="1">
        <v>5</v>
      </c>
      <c r="E40" s="3">
        <v>5</v>
      </c>
      <c r="F40" s="30">
        <v>5</v>
      </c>
      <c r="G40" s="36">
        <v>5</v>
      </c>
      <c r="H40" s="1">
        <v>5</v>
      </c>
      <c r="I40" s="3">
        <v>5</v>
      </c>
      <c r="J40" s="1">
        <v>5</v>
      </c>
      <c r="K40" s="37">
        <v>5</v>
      </c>
      <c r="L40" s="2">
        <v>5</v>
      </c>
      <c r="M40" s="3">
        <v>5</v>
      </c>
      <c r="N40" s="1">
        <v>6</v>
      </c>
      <c r="O40" s="50">
        <v>5</v>
      </c>
      <c r="P40" s="28">
        <v>5</v>
      </c>
      <c r="Q40" s="3">
        <v>7</v>
      </c>
      <c r="R40" s="1">
        <v>5</v>
      </c>
      <c r="S40" s="37">
        <v>5</v>
      </c>
    </row>
    <row r="41" spans="1:19" x14ac:dyDescent="0.25">
      <c r="A41" s="8" t="s">
        <v>65</v>
      </c>
      <c r="B41" s="28">
        <v>6</v>
      </c>
      <c r="C41" s="3">
        <v>6</v>
      </c>
      <c r="D41" s="1">
        <v>6</v>
      </c>
      <c r="E41" s="3">
        <v>6</v>
      </c>
      <c r="F41" s="30">
        <v>6</v>
      </c>
      <c r="G41" s="36">
        <v>6</v>
      </c>
      <c r="H41" s="1">
        <v>6</v>
      </c>
      <c r="I41" s="3">
        <v>6</v>
      </c>
      <c r="J41" s="1">
        <v>6</v>
      </c>
      <c r="K41" s="37">
        <v>6</v>
      </c>
      <c r="L41" s="2">
        <v>6</v>
      </c>
      <c r="M41" s="3">
        <v>6</v>
      </c>
      <c r="N41" s="1">
        <v>6</v>
      </c>
      <c r="O41" s="50">
        <v>6</v>
      </c>
      <c r="P41" s="28">
        <v>1</v>
      </c>
      <c r="Q41" s="3">
        <v>7</v>
      </c>
      <c r="R41" s="1">
        <v>1</v>
      </c>
      <c r="S41" s="37">
        <v>1</v>
      </c>
    </row>
    <row r="42" spans="1:19" x14ac:dyDescent="0.25">
      <c r="A42" s="8" t="s">
        <v>66</v>
      </c>
      <c r="B42" s="28">
        <v>3</v>
      </c>
      <c r="C42" s="3">
        <v>3</v>
      </c>
      <c r="D42" s="1">
        <v>3</v>
      </c>
      <c r="E42" s="3">
        <v>3</v>
      </c>
      <c r="F42" s="30">
        <v>3</v>
      </c>
      <c r="G42" s="36">
        <v>3</v>
      </c>
      <c r="H42" s="1">
        <v>3</v>
      </c>
      <c r="I42" s="3">
        <v>3</v>
      </c>
      <c r="J42" s="1">
        <v>3</v>
      </c>
      <c r="K42" s="37">
        <v>3</v>
      </c>
      <c r="L42" s="2">
        <v>3</v>
      </c>
      <c r="M42" s="3">
        <v>3</v>
      </c>
      <c r="N42" s="1">
        <v>6</v>
      </c>
      <c r="O42" s="50">
        <v>3</v>
      </c>
      <c r="P42" s="28">
        <v>3</v>
      </c>
      <c r="Q42" s="3">
        <v>7</v>
      </c>
      <c r="R42" s="1">
        <v>3</v>
      </c>
      <c r="S42" s="37">
        <v>3</v>
      </c>
    </row>
    <row r="43" spans="1:19" x14ac:dyDescent="0.25">
      <c r="A43" s="8" t="s">
        <v>67</v>
      </c>
      <c r="B43" s="28">
        <v>7</v>
      </c>
      <c r="C43" s="3">
        <v>7</v>
      </c>
      <c r="D43" s="1">
        <v>7</v>
      </c>
      <c r="E43" s="3">
        <v>7</v>
      </c>
      <c r="F43" s="30">
        <v>7</v>
      </c>
      <c r="G43" s="36">
        <v>7</v>
      </c>
      <c r="H43" s="1">
        <v>7</v>
      </c>
      <c r="I43" s="3">
        <v>7</v>
      </c>
      <c r="J43" s="1">
        <v>7</v>
      </c>
      <c r="K43" s="37">
        <v>7</v>
      </c>
      <c r="L43" s="2">
        <v>7</v>
      </c>
      <c r="M43" s="3">
        <v>7</v>
      </c>
      <c r="N43" s="1">
        <v>6</v>
      </c>
      <c r="O43" s="50">
        <v>7</v>
      </c>
      <c r="P43" s="28">
        <v>7</v>
      </c>
      <c r="Q43" s="3">
        <v>7</v>
      </c>
      <c r="R43" s="1">
        <v>7</v>
      </c>
      <c r="S43" s="37">
        <v>7</v>
      </c>
    </row>
    <row r="44" spans="1:19" x14ac:dyDescent="0.25">
      <c r="A44" s="8" t="s">
        <v>68</v>
      </c>
      <c r="B44" s="28">
        <v>5</v>
      </c>
      <c r="C44" s="3">
        <v>5</v>
      </c>
      <c r="D44" s="1">
        <v>5</v>
      </c>
      <c r="E44" s="3">
        <v>5</v>
      </c>
      <c r="F44" s="30">
        <v>5</v>
      </c>
      <c r="G44" s="36">
        <v>5</v>
      </c>
      <c r="H44" s="1">
        <v>5</v>
      </c>
      <c r="I44" s="3">
        <v>5</v>
      </c>
      <c r="J44" s="1">
        <v>5</v>
      </c>
      <c r="K44" s="37">
        <v>5</v>
      </c>
      <c r="L44" s="2">
        <v>5</v>
      </c>
      <c r="M44" s="3">
        <v>5</v>
      </c>
      <c r="N44" s="1">
        <v>6</v>
      </c>
      <c r="O44" s="50">
        <v>5</v>
      </c>
      <c r="P44" s="28">
        <v>5</v>
      </c>
      <c r="Q44" s="3">
        <v>7</v>
      </c>
      <c r="R44" s="1">
        <v>5</v>
      </c>
      <c r="S44" s="37">
        <v>5</v>
      </c>
    </row>
    <row r="45" spans="1:19" x14ac:dyDescent="0.25">
      <c r="A45" s="8" t="s">
        <v>69</v>
      </c>
      <c r="B45" s="28">
        <v>2</v>
      </c>
      <c r="C45" s="3">
        <v>2</v>
      </c>
      <c r="D45" s="1">
        <v>2</v>
      </c>
      <c r="E45" s="3">
        <v>2</v>
      </c>
      <c r="F45" s="30">
        <v>2</v>
      </c>
      <c r="G45" s="36">
        <v>2</v>
      </c>
      <c r="H45" s="1">
        <v>2</v>
      </c>
      <c r="I45" s="3">
        <v>2</v>
      </c>
      <c r="J45" s="1">
        <v>2</v>
      </c>
      <c r="K45" s="37">
        <v>2</v>
      </c>
      <c r="L45" s="2">
        <v>2</v>
      </c>
      <c r="M45" s="3">
        <v>2</v>
      </c>
      <c r="N45" s="1">
        <v>6</v>
      </c>
      <c r="O45" s="50">
        <v>2</v>
      </c>
      <c r="P45" s="28">
        <v>2</v>
      </c>
      <c r="Q45" s="3">
        <v>9</v>
      </c>
      <c r="R45" s="1">
        <v>2</v>
      </c>
      <c r="S45" s="37">
        <v>2</v>
      </c>
    </row>
    <row r="46" spans="1:19" x14ac:dyDescent="0.25">
      <c r="A46" s="8" t="s">
        <v>70</v>
      </c>
      <c r="B46" s="28">
        <v>1</v>
      </c>
      <c r="C46" s="3">
        <v>1</v>
      </c>
      <c r="D46" s="1">
        <v>1</v>
      </c>
      <c r="E46" s="3">
        <v>1</v>
      </c>
      <c r="F46" s="30">
        <v>1</v>
      </c>
      <c r="G46" s="36">
        <v>1</v>
      </c>
      <c r="H46" s="1">
        <v>1</v>
      </c>
      <c r="I46" s="3">
        <v>1</v>
      </c>
      <c r="J46" s="1">
        <v>1</v>
      </c>
      <c r="K46" s="37">
        <v>1</v>
      </c>
      <c r="L46" s="2">
        <v>1</v>
      </c>
      <c r="M46" s="3">
        <v>1</v>
      </c>
      <c r="N46" s="1">
        <v>6</v>
      </c>
      <c r="O46" s="50">
        <v>1</v>
      </c>
      <c r="P46" s="28">
        <v>1</v>
      </c>
      <c r="Q46" s="3">
        <v>9</v>
      </c>
      <c r="R46" s="1">
        <v>9</v>
      </c>
      <c r="S46" s="37">
        <v>7</v>
      </c>
    </row>
    <row r="47" spans="1:19" x14ac:dyDescent="0.25">
      <c r="A47" s="8" t="s">
        <v>71</v>
      </c>
      <c r="B47" s="28">
        <v>2</v>
      </c>
      <c r="C47" s="3">
        <v>2</v>
      </c>
      <c r="D47" s="1">
        <v>2</v>
      </c>
      <c r="E47" s="3">
        <v>2</v>
      </c>
      <c r="F47" s="30">
        <v>2</v>
      </c>
      <c r="G47" s="36">
        <v>2</v>
      </c>
      <c r="H47" s="1">
        <v>2</v>
      </c>
      <c r="I47" s="3">
        <v>2</v>
      </c>
      <c r="J47" s="1">
        <v>2</v>
      </c>
      <c r="K47" s="37">
        <v>2</v>
      </c>
      <c r="L47" s="2">
        <v>2</v>
      </c>
      <c r="M47" s="3">
        <v>2</v>
      </c>
      <c r="N47" s="1">
        <v>6</v>
      </c>
      <c r="O47" s="50">
        <v>2</v>
      </c>
      <c r="P47" s="28">
        <v>2</v>
      </c>
      <c r="Q47" s="3">
        <v>2</v>
      </c>
      <c r="R47" s="1">
        <v>9</v>
      </c>
      <c r="S47" s="37">
        <v>7</v>
      </c>
    </row>
    <row r="48" spans="1:19" x14ac:dyDescent="0.25">
      <c r="A48" s="8" t="s">
        <v>72</v>
      </c>
      <c r="B48" s="28">
        <v>3</v>
      </c>
      <c r="C48" s="3">
        <v>3</v>
      </c>
      <c r="D48" s="1">
        <v>3</v>
      </c>
      <c r="E48" s="3">
        <v>3</v>
      </c>
      <c r="F48" s="30">
        <v>3</v>
      </c>
      <c r="G48" s="36">
        <v>3</v>
      </c>
      <c r="H48" s="1">
        <v>3</v>
      </c>
      <c r="I48" s="3">
        <v>3</v>
      </c>
      <c r="J48" s="1">
        <v>3</v>
      </c>
      <c r="K48" s="37">
        <v>3</v>
      </c>
      <c r="L48" s="2">
        <v>3</v>
      </c>
      <c r="M48" s="3">
        <v>3</v>
      </c>
      <c r="N48" s="1">
        <v>6</v>
      </c>
      <c r="O48" s="50">
        <v>3</v>
      </c>
      <c r="P48" s="28">
        <v>3</v>
      </c>
      <c r="Q48" s="3">
        <v>3</v>
      </c>
      <c r="R48" s="1">
        <v>7</v>
      </c>
      <c r="S48" s="37">
        <v>3</v>
      </c>
    </row>
    <row r="49" spans="1:19" x14ac:dyDescent="0.25">
      <c r="A49" s="8" t="s">
        <v>73</v>
      </c>
      <c r="B49" s="28">
        <v>4</v>
      </c>
      <c r="C49" s="3">
        <v>4</v>
      </c>
      <c r="D49" s="1">
        <v>4</v>
      </c>
      <c r="E49" s="3">
        <v>4</v>
      </c>
      <c r="F49" s="30">
        <v>4</v>
      </c>
      <c r="G49" s="36">
        <v>4</v>
      </c>
      <c r="H49" s="1">
        <v>4</v>
      </c>
      <c r="I49" s="3">
        <v>4</v>
      </c>
      <c r="J49" s="1">
        <v>4</v>
      </c>
      <c r="K49" s="37">
        <v>4</v>
      </c>
      <c r="L49" s="2">
        <v>4</v>
      </c>
      <c r="M49" s="3">
        <v>4</v>
      </c>
      <c r="N49" s="1">
        <v>6</v>
      </c>
      <c r="O49" s="50">
        <v>4</v>
      </c>
      <c r="P49" s="28">
        <v>1</v>
      </c>
      <c r="Q49" s="3">
        <v>1</v>
      </c>
      <c r="R49" s="1">
        <v>1</v>
      </c>
      <c r="S49" s="37">
        <v>1</v>
      </c>
    </row>
    <row r="50" spans="1:19" x14ac:dyDescent="0.25">
      <c r="A50" s="8" t="s">
        <v>74</v>
      </c>
      <c r="B50" s="28">
        <v>5</v>
      </c>
      <c r="C50" s="3">
        <v>5</v>
      </c>
      <c r="D50" s="1">
        <v>5</v>
      </c>
      <c r="E50" s="3">
        <v>5</v>
      </c>
      <c r="F50" s="30">
        <v>5</v>
      </c>
      <c r="G50" s="36">
        <v>5</v>
      </c>
      <c r="H50" s="1">
        <v>5</v>
      </c>
      <c r="I50" s="3">
        <v>5</v>
      </c>
      <c r="J50" s="1">
        <v>5</v>
      </c>
      <c r="K50" s="37">
        <v>5</v>
      </c>
      <c r="L50" s="2">
        <v>5</v>
      </c>
      <c r="M50" s="3">
        <v>5</v>
      </c>
      <c r="N50" s="1">
        <v>6</v>
      </c>
      <c r="O50" s="50">
        <v>5</v>
      </c>
      <c r="P50" s="28">
        <v>5</v>
      </c>
      <c r="Q50" s="3">
        <v>5</v>
      </c>
      <c r="R50" s="1">
        <v>7</v>
      </c>
      <c r="S50" s="37">
        <v>5</v>
      </c>
    </row>
    <row r="51" spans="1:19" x14ac:dyDescent="0.25">
      <c r="A51" s="8" t="s">
        <v>75</v>
      </c>
      <c r="B51" s="28">
        <v>6</v>
      </c>
      <c r="C51" s="3">
        <v>6</v>
      </c>
      <c r="D51" s="1">
        <v>6</v>
      </c>
      <c r="E51" s="3">
        <v>6</v>
      </c>
      <c r="F51" s="30">
        <v>6</v>
      </c>
      <c r="G51" s="36">
        <v>6</v>
      </c>
      <c r="H51" s="1">
        <v>6</v>
      </c>
      <c r="I51" s="3">
        <v>6</v>
      </c>
      <c r="J51" s="1">
        <v>6</v>
      </c>
      <c r="K51" s="37">
        <v>6</v>
      </c>
      <c r="L51" s="2">
        <v>6</v>
      </c>
      <c r="M51" s="3">
        <v>6</v>
      </c>
      <c r="N51" s="1">
        <v>6</v>
      </c>
      <c r="O51" s="50">
        <v>6</v>
      </c>
      <c r="P51" s="28">
        <v>6</v>
      </c>
      <c r="Q51" s="3">
        <v>6</v>
      </c>
      <c r="R51" s="1">
        <v>7</v>
      </c>
      <c r="S51" s="37">
        <v>6</v>
      </c>
    </row>
    <row r="52" spans="1:19" x14ac:dyDescent="0.25">
      <c r="A52" s="8" t="s">
        <v>76</v>
      </c>
      <c r="B52" s="28">
        <v>3</v>
      </c>
      <c r="C52" s="3">
        <v>3</v>
      </c>
      <c r="D52" s="1">
        <v>3</v>
      </c>
      <c r="E52" s="3">
        <v>3</v>
      </c>
      <c r="F52" s="30">
        <v>3</v>
      </c>
      <c r="G52" s="36">
        <v>3</v>
      </c>
      <c r="H52" s="1">
        <v>3</v>
      </c>
      <c r="I52" s="3">
        <v>3</v>
      </c>
      <c r="J52" s="1">
        <v>3</v>
      </c>
      <c r="K52" s="37">
        <v>3</v>
      </c>
      <c r="L52" s="2">
        <v>3</v>
      </c>
      <c r="M52" s="3">
        <v>3</v>
      </c>
      <c r="N52" s="1">
        <v>6</v>
      </c>
      <c r="O52" s="50">
        <v>3</v>
      </c>
      <c r="P52" s="28">
        <v>3</v>
      </c>
      <c r="Q52" s="3">
        <v>3</v>
      </c>
      <c r="R52" s="1">
        <v>7</v>
      </c>
      <c r="S52" s="37">
        <v>3</v>
      </c>
    </row>
    <row r="53" spans="1:19" x14ac:dyDescent="0.25">
      <c r="A53" s="8" t="s">
        <v>77</v>
      </c>
      <c r="B53" s="28">
        <v>3</v>
      </c>
      <c r="C53" s="3">
        <v>3</v>
      </c>
      <c r="D53" s="1">
        <v>3</v>
      </c>
      <c r="E53" s="3">
        <v>3</v>
      </c>
      <c r="F53" s="30">
        <v>3</v>
      </c>
      <c r="G53" s="36">
        <v>3</v>
      </c>
      <c r="H53" s="1">
        <v>3</v>
      </c>
      <c r="I53" s="3">
        <v>3</v>
      </c>
      <c r="J53" s="1">
        <v>3</v>
      </c>
      <c r="K53" s="37">
        <v>3</v>
      </c>
      <c r="L53" s="2">
        <v>3</v>
      </c>
      <c r="M53" s="3">
        <v>3</v>
      </c>
      <c r="N53" s="1">
        <v>6</v>
      </c>
      <c r="O53" s="50">
        <v>3</v>
      </c>
      <c r="P53" s="28">
        <v>3</v>
      </c>
      <c r="Q53" s="3">
        <v>3</v>
      </c>
      <c r="R53" s="1">
        <v>7</v>
      </c>
      <c r="S53" s="37">
        <v>3</v>
      </c>
    </row>
    <row r="54" spans="1:19" x14ac:dyDescent="0.25">
      <c r="A54" s="8" t="s">
        <v>78</v>
      </c>
      <c r="B54" s="28">
        <v>1</v>
      </c>
      <c r="C54" s="3">
        <v>1</v>
      </c>
      <c r="D54" s="1">
        <v>1</v>
      </c>
      <c r="E54" s="3">
        <v>1</v>
      </c>
      <c r="F54" s="30">
        <v>1</v>
      </c>
      <c r="G54" s="36">
        <v>1</v>
      </c>
      <c r="H54" s="1">
        <v>1</v>
      </c>
      <c r="I54" s="3">
        <v>1</v>
      </c>
      <c r="J54" s="1">
        <v>1</v>
      </c>
      <c r="K54" s="37">
        <v>1</v>
      </c>
      <c r="L54" s="2">
        <v>1</v>
      </c>
      <c r="M54" s="3">
        <v>1</v>
      </c>
      <c r="N54" s="1">
        <v>1</v>
      </c>
      <c r="O54" s="50">
        <v>1</v>
      </c>
      <c r="P54" s="28">
        <v>1</v>
      </c>
      <c r="Q54" s="3">
        <v>1</v>
      </c>
      <c r="R54" s="1">
        <v>7</v>
      </c>
      <c r="S54" s="37">
        <v>1</v>
      </c>
    </row>
    <row r="55" spans="1:19" x14ac:dyDescent="0.25">
      <c r="A55" s="8" t="s">
        <v>79</v>
      </c>
      <c r="B55" s="28">
        <v>2</v>
      </c>
      <c r="C55" s="3">
        <v>2</v>
      </c>
      <c r="D55" s="1">
        <v>2</v>
      </c>
      <c r="E55" s="3">
        <v>2</v>
      </c>
      <c r="F55" s="30">
        <v>2</v>
      </c>
      <c r="G55" s="36">
        <v>2</v>
      </c>
      <c r="H55" s="1">
        <v>2</v>
      </c>
      <c r="I55" s="3">
        <v>2</v>
      </c>
      <c r="J55" s="1">
        <v>2</v>
      </c>
      <c r="K55" s="37">
        <v>2</v>
      </c>
      <c r="L55" s="2">
        <v>2</v>
      </c>
      <c r="M55" s="3">
        <v>2</v>
      </c>
      <c r="N55" s="1">
        <v>2</v>
      </c>
      <c r="O55" s="50">
        <v>2</v>
      </c>
      <c r="P55" s="28">
        <v>2</v>
      </c>
      <c r="Q55" s="3">
        <v>2</v>
      </c>
      <c r="R55" s="1">
        <v>2</v>
      </c>
      <c r="S55" s="37">
        <v>7</v>
      </c>
    </row>
    <row r="56" spans="1:19" x14ac:dyDescent="0.25">
      <c r="A56" s="8" t="s">
        <v>80</v>
      </c>
      <c r="B56" s="28">
        <v>3</v>
      </c>
      <c r="C56" s="3">
        <v>3</v>
      </c>
      <c r="D56" s="1">
        <v>3</v>
      </c>
      <c r="E56" s="3">
        <v>3</v>
      </c>
      <c r="F56" s="30">
        <v>3</v>
      </c>
      <c r="G56" s="36">
        <v>3</v>
      </c>
      <c r="H56" s="1">
        <v>3</v>
      </c>
      <c r="I56" s="3">
        <v>3</v>
      </c>
      <c r="J56" s="1">
        <v>3</v>
      </c>
      <c r="K56" s="37">
        <v>3</v>
      </c>
      <c r="L56" s="2">
        <v>3</v>
      </c>
      <c r="M56" s="3">
        <v>3</v>
      </c>
      <c r="N56" s="1">
        <v>3</v>
      </c>
      <c r="O56" s="50">
        <v>3</v>
      </c>
      <c r="P56" s="28">
        <v>3</v>
      </c>
      <c r="Q56" s="3">
        <v>3</v>
      </c>
      <c r="R56" s="1">
        <v>3</v>
      </c>
      <c r="S56" s="37">
        <v>7</v>
      </c>
    </row>
    <row r="57" spans="1:19" x14ac:dyDescent="0.25">
      <c r="A57" s="8" t="s">
        <v>81</v>
      </c>
      <c r="B57" s="28">
        <v>4</v>
      </c>
      <c r="C57" s="3">
        <v>4</v>
      </c>
      <c r="D57" s="1">
        <v>4</v>
      </c>
      <c r="E57" s="3">
        <v>4</v>
      </c>
      <c r="F57" s="30">
        <v>4</v>
      </c>
      <c r="G57" s="36">
        <v>4</v>
      </c>
      <c r="H57" s="1">
        <v>4</v>
      </c>
      <c r="I57" s="3">
        <v>4</v>
      </c>
      <c r="J57" s="1">
        <v>4</v>
      </c>
      <c r="K57" s="37">
        <v>4</v>
      </c>
      <c r="L57" s="2">
        <v>4</v>
      </c>
      <c r="M57" s="3">
        <v>4</v>
      </c>
      <c r="N57" s="1">
        <v>4</v>
      </c>
      <c r="O57" s="50">
        <v>4</v>
      </c>
      <c r="P57" s="28">
        <v>1</v>
      </c>
      <c r="Q57" s="3">
        <v>1</v>
      </c>
      <c r="R57" s="1">
        <v>1</v>
      </c>
      <c r="S57" s="37">
        <v>1</v>
      </c>
    </row>
    <row r="58" spans="1:19" x14ac:dyDescent="0.25">
      <c r="A58" s="8" t="s">
        <v>82</v>
      </c>
      <c r="B58" s="28">
        <v>7</v>
      </c>
      <c r="C58" s="3">
        <v>7</v>
      </c>
      <c r="D58" s="1">
        <v>7</v>
      </c>
      <c r="E58" s="3">
        <v>7</v>
      </c>
      <c r="F58" s="30">
        <v>7</v>
      </c>
      <c r="G58" s="36">
        <v>7</v>
      </c>
      <c r="H58" s="1">
        <v>7</v>
      </c>
      <c r="I58" s="3">
        <v>7</v>
      </c>
      <c r="J58" s="1">
        <v>7</v>
      </c>
      <c r="K58" s="37">
        <v>7</v>
      </c>
      <c r="L58" s="2">
        <v>7</v>
      </c>
      <c r="M58" s="3">
        <v>7</v>
      </c>
      <c r="N58" s="1">
        <v>7</v>
      </c>
      <c r="O58" s="50">
        <v>7</v>
      </c>
      <c r="P58" s="28">
        <v>7</v>
      </c>
      <c r="Q58" s="3">
        <v>7</v>
      </c>
      <c r="R58" s="1">
        <v>7</v>
      </c>
      <c r="S58" s="37">
        <v>7</v>
      </c>
    </row>
    <row r="59" spans="1:19" x14ac:dyDescent="0.25">
      <c r="A59" s="8" t="s">
        <v>83</v>
      </c>
      <c r="B59" s="28">
        <v>6</v>
      </c>
      <c r="C59" s="3">
        <v>6</v>
      </c>
      <c r="D59" s="1">
        <v>6</v>
      </c>
      <c r="E59" s="3">
        <v>6</v>
      </c>
      <c r="F59" s="30">
        <v>6</v>
      </c>
      <c r="G59" s="36">
        <v>6</v>
      </c>
      <c r="H59" s="1">
        <v>6</v>
      </c>
      <c r="I59" s="3">
        <v>6</v>
      </c>
      <c r="J59" s="1">
        <v>6</v>
      </c>
      <c r="K59" s="37">
        <v>6</v>
      </c>
      <c r="L59" s="2">
        <v>6</v>
      </c>
      <c r="M59" s="3">
        <v>6</v>
      </c>
      <c r="N59" s="1">
        <v>6</v>
      </c>
      <c r="O59" s="50">
        <v>6</v>
      </c>
      <c r="P59" s="28">
        <v>6</v>
      </c>
      <c r="Q59" s="3">
        <v>6</v>
      </c>
      <c r="R59" s="1">
        <v>6</v>
      </c>
      <c r="S59" s="37">
        <v>7</v>
      </c>
    </row>
    <row r="60" spans="1:19" x14ac:dyDescent="0.25">
      <c r="A60" s="8" t="s">
        <v>84</v>
      </c>
      <c r="B60" s="28">
        <v>5</v>
      </c>
      <c r="C60" s="3">
        <v>5</v>
      </c>
      <c r="D60" s="1">
        <v>5</v>
      </c>
      <c r="E60" s="3">
        <v>5</v>
      </c>
      <c r="F60" s="30">
        <v>5</v>
      </c>
      <c r="G60" s="36">
        <v>5</v>
      </c>
      <c r="H60" s="1">
        <v>5</v>
      </c>
      <c r="I60" s="3">
        <v>5</v>
      </c>
      <c r="J60" s="1">
        <v>5</v>
      </c>
      <c r="K60" s="37">
        <v>5</v>
      </c>
      <c r="L60" s="2">
        <v>5</v>
      </c>
      <c r="M60" s="3">
        <v>5</v>
      </c>
      <c r="N60" s="1">
        <v>5</v>
      </c>
      <c r="O60" s="50">
        <v>5</v>
      </c>
      <c r="P60" s="28">
        <v>5</v>
      </c>
      <c r="Q60" s="3">
        <v>5</v>
      </c>
      <c r="R60" s="1">
        <v>5</v>
      </c>
      <c r="S60" s="37">
        <v>7</v>
      </c>
    </row>
    <row r="61" spans="1:19" ht="15.75" thickBot="1" x14ac:dyDescent="0.3">
      <c r="A61" s="8" t="s">
        <v>85</v>
      </c>
      <c r="B61" s="31">
        <v>4</v>
      </c>
      <c r="C61" s="32">
        <v>4</v>
      </c>
      <c r="D61" s="33">
        <v>4</v>
      </c>
      <c r="E61" s="32">
        <v>4</v>
      </c>
      <c r="F61" s="34">
        <v>4</v>
      </c>
      <c r="G61" s="38">
        <v>4</v>
      </c>
      <c r="H61" s="33">
        <v>4</v>
      </c>
      <c r="I61" s="32">
        <v>4</v>
      </c>
      <c r="J61" s="33">
        <v>4</v>
      </c>
      <c r="K61" s="39">
        <v>4</v>
      </c>
      <c r="L61" s="49">
        <v>4</v>
      </c>
      <c r="M61" s="32">
        <v>4</v>
      </c>
      <c r="N61" s="33">
        <v>4</v>
      </c>
      <c r="O61" s="51">
        <v>4</v>
      </c>
      <c r="P61" s="31">
        <v>1</v>
      </c>
      <c r="Q61" s="32">
        <v>1</v>
      </c>
      <c r="R61" s="33">
        <v>1</v>
      </c>
      <c r="S61" s="39">
        <v>7</v>
      </c>
    </row>
    <row r="480" spans="1:12" ht="15.75" thickBot="1" x14ac:dyDescent="0.3">
      <c r="A480" s="215" t="s">
        <v>485</v>
      </c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</row>
    <row r="481" spans="1:19" ht="15.75" customHeight="1" x14ac:dyDescent="0.25">
      <c r="A481" s="54" t="s">
        <v>45</v>
      </c>
      <c r="B481" s="212" t="s">
        <v>86</v>
      </c>
      <c r="C481" s="213"/>
      <c r="D481" s="213"/>
      <c r="E481" s="213"/>
      <c r="F481" s="214"/>
      <c r="G481" s="212" t="s">
        <v>87</v>
      </c>
      <c r="H481" s="213"/>
      <c r="I481" s="213"/>
      <c r="J481" s="213"/>
      <c r="K481" s="214"/>
      <c r="L481" s="212" t="s">
        <v>88</v>
      </c>
      <c r="M481" s="213"/>
      <c r="N481" s="213"/>
      <c r="O481" s="214"/>
      <c r="P481" s="212" t="s">
        <v>89</v>
      </c>
      <c r="Q481" s="213"/>
      <c r="R481" s="213"/>
      <c r="S481" s="214"/>
    </row>
    <row r="482" spans="1:19" x14ac:dyDescent="0.25">
      <c r="A482" s="55" t="s">
        <v>21</v>
      </c>
      <c r="B482" s="27" t="s">
        <v>90</v>
      </c>
      <c r="C482" s="53" t="s">
        <v>46</v>
      </c>
      <c r="D482" s="47" t="s">
        <v>47</v>
      </c>
      <c r="E482" s="53" t="s">
        <v>91</v>
      </c>
      <c r="F482" s="48" t="s">
        <v>48</v>
      </c>
      <c r="G482" s="59" t="s">
        <v>92</v>
      </c>
      <c r="H482" s="47" t="s">
        <v>49</v>
      </c>
      <c r="I482" s="53" t="s">
        <v>93</v>
      </c>
      <c r="J482" s="47" t="s">
        <v>50</v>
      </c>
      <c r="K482" s="60" t="s">
        <v>51</v>
      </c>
      <c r="L482" s="27" t="s">
        <v>52</v>
      </c>
      <c r="M482" s="53" t="s">
        <v>94</v>
      </c>
      <c r="N482" s="47" t="s">
        <v>95</v>
      </c>
      <c r="O482" s="60" t="s">
        <v>53</v>
      </c>
      <c r="P482" s="27" t="s">
        <v>54</v>
      </c>
      <c r="Q482" s="53" t="s">
        <v>96</v>
      </c>
      <c r="R482" s="47" t="s">
        <v>55</v>
      </c>
      <c r="S482" s="60" t="s">
        <v>97</v>
      </c>
    </row>
    <row r="483" spans="1:19" ht="42" customHeight="1" x14ac:dyDescent="0.25">
      <c r="A483" s="56" t="s">
        <v>20</v>
      </c>
      <c r="B483" s="43" t="s">
        <v>22</v>
      </c>
      <c r="C483" s="52" t="s">
        <v>23</v>
      </c>
      <c r="D483" s="44" t="s">
        <v>24</v>
      </c>
      <c r="E483" s="52" t="s">
        <v>25</v>
      </c>
      <c r="F483" s="45" t="s">
        <v>26</v>
      </c>
      <c r="G483" s="61" t="s">
        <v>27</v>
      </c>
      <c r="H483" s="44" t="s">
        <v>28</v>
      </c>
      <c r="I483" s="52" t="s">
        <v>29</v>
      </c>
      <c r="J483" s="44" t="s">
        <v>30</v>
      </c>
      <c r="K483" s="62" t="s">
        <v>31</v>
      </c>
      <c r="L483" s="43" t="s">
        <v>32</v>
      </c>
      <c r="M483" s="52" t="s">
        <v>33</v>
      </c>
      <c r="N483" s="44" t="s">
        <v>34</v>
      </c>
      <c r="O483" s="62" t="s">
        <v>35</v>
      </c>
      <c r="P483" s="43" t="s">
        <v>36</v>
      </c>
      <c r="Q483" s="52" t="s">
        <v>37</v>
      </c>
      <c r="R483" s="44" t="s">
        <v>38</v>
      </c>
      <c r="S483" s="64" t="s">
        <v>39</v>
      </c>
    </row>
    <row r="484" spans="1:19" x14ac:dyDescent="0.25">
      <c r="A484" s="55" t="s">
        <v>0</v>
      </c>
      <c r="B484" s="2">
        <f>IF(B12=7,1,IF(B12=6,2,IF(B12=5,3,IF(B12=4,4,IF(B12=3,5,IF(B12=2,6,IF(B12=1,7,)))))))</f>
        <v>7</v>
      </c>
      <c r="C484" s="17">
        <f t="shared" ref="C484:R484" si="0">C12</f>
        <v>1</v>
      </c>
      <c r="D484" s="2">
        <f t="shared" si="0"/>
        <v>1</v>
      </c>
      <c r="E484" s="17">
        <f>IF(E12=7,1,IF(E12=6,2,IF(E12=5,3,IF(E12=4,4,IF(E12=3,5,IF(E12=2,6,IF(E12=1,7,)))))))</f>
        <v>7</v>
      </c>
      <c r="F484" s="29">
        <f t="shared" si="0"/>
        <v>1</v>
      </c>
      <c r="G484" s="59">
        <f>IF(G12=7,1,IF(G12=6,2,IF(G12=5,3,IF(G12=4,4,IF(G12=3,5,IF(G12=2,6,IF(G12=1,7,)))))))</f>
        <v>7</v>
      </c>
      <c r="H484" s="2">
        <f t="shared" si="0"/>
        <v>1</v>
      </c>
      <c r="I484" s="17">
        <f>IF(I12=7,1,IF(I12=6,2,IF(I12=5,3,IF(I12=4,4,IF(I12=3,5,IF(I12=2,6,IF(I12=1,7,)))))))</f>
        <v>7</v>
      </c>
      <c r="J484" s="2">
        <f t="shared" si="0"/>
        <v>1</v>
      </c>
      <c r="K484" s="63">
        <f t="shared" si="0"/>
        <v>1</v>
      </c>
      <c r="L484" s="28">
        <f t="shared" si="0"/>
        <v>1</v>
      </c>
      <c r="M484" s="17">
        <f>IF(M12=7,1,IF(M12=6,2,IF(M12=5,3,IF(M12=4,4,IF(M12=3,5,IF(M12=2,6,IF(M12=1,7,)))))))</f>
        <v>7</v>
      </c>
      <c r="N484" s="2">
        <f>IF(N12=7,1,IF(N12=6,2,IF(N12=5,3,IF(N12=4,4,IF(N12=3,5,IF(N12=2,6,IF(N12=1,7,)))))))</f>
        <v>7</v>
      </c>
      <c r="O484" s="63">
        <f t="shared" si="0"/>
        <v>1</v>
      </c>
      <c r="P484" s="28">
        <f t="shared" si="0"/>
        <v>1</v>
      </c>
      <c r="Q484" s="17">
        <f>IF(Q12=7,1,IF(Q12=6,2,IF(Q12=5,3,IF(Q12=4,4,IF(Q12=3,5,IF(Q12=2,6,IF(Q12=1,7,)))))))</f>
        <v>7</v>
      </c>
      <c r="R484" s="2">
        <f t="shared" si="0"/>
        <v>1</v>
      </c>
      <c r="S484" s="63">
        <f>IF(S12=7,1,IF(S12=6,2,IF(S12=5,3,IF(S12=4,4,IF(S12=3,5,IF(S12=2,6,IF(S12=1,7,)))))))</f>
        <v>7</v>
      </c>
    </row>
    <row r="485" spans="1:19" x14ac:dyDescent="0.25">
      <c r="A485" s="55" t="s">
        <v>1</v>
      </c>
      <c r="B485" s="2">
        <f t="shared" ref="B485:B548" si="1">IF(B13=7,1,IF(B13=6,2,IF(B13=5,3,IF(B13=4,4,IF(B13=3,5,IF(B13=2,6,IF(B13=1,7,)))))))</f>
        <v>6</v>
      </c>
      <c r="C485" s="17">
        <f t="shared" ref="C485:D548" si="2">C13</f>
        <v>2</v>
      </c>
      <c r="D485" s="2">
        <f t="shared" si="2"/>
        <v>2</v>
      </c>
      <c r="E485" s="17">
        <f t="shared" ref="E485:E548" si="3">IF(E13=7,1,IF(E13=6,2,IF(E13=5,3,IF(E13=4,4,IF(E13=3,5,IF(E13=2,6,IF(E13=1,7,)))))))</f>
        <v>6</v>
      </c>
      <c r="F485" s="29">
        <f t="shared" ref="F485:R485" si="4">F13</f>
        <v>2</v>
      </c>
      <c r="G485" s="59">
        <f t="shared" ref="G485:G548" si="5">IF(G13=7,1,IF(G13=6,2,IF(G13=5,3,IF(G13=4,4,IF(G13=3,5,IF(G13=2,6,IF(G13=1,7,)))))))</f>
        <v>6</v>
      </c>
      <c r="H485" s="2">
        <f t="shared" si="4"/>
        <v>2</v>
      </c>
      <c r="I485" s="17">
        <f t="shared" ref="I485:I548" si="6">IF(I13=7,1,IF(I13=6,2,IF(I13=5,3,IF(I13=4,4,IF(I13=3,5,IF(I13=2,6,IF(I13=1,7,)))))))</f>
        <v>6</v>
      </c>
      <c r="J485" s="2">
        <f t="shared" si="4"/>
        <v>2</v>
      </c>
      <c r="K485" s="63">
        <f t="shared" si="4"/>
        <v>2</v>
      </c>
      <c r="L485" s="28">
        <f t="shared" si="4"/>
        <v>2</v>
      </c>
      <c r="M485" s="17">
        <f t="shared" ref="M485:N548" si="7">IF(M13=7,1,IF(M13=6,2,IF(M13=5,3,IF(M13=4,4,IF(M13=3,5,IF(M13=2,6,IF(M13=1,7,)))))))</f>
        <v>6</v>
      </c>
      <c r="N485" s="2">
        <f t="shared" si="7"/>
        <v>2</v>
      </c>
      <c r="O485" s="63">
        <f t="shared" si="4"/>
        <v>2</v>
      </c>
      <c r="P485" s="28">
        <f t="shared" si="4"/>
        <v>2</v>
      </c>
      <c r="Q485" s="17">
        <f t="shared" ref="Q485:Q548" si="8">IF(Q13=7,1,IF(Q13=6,2,IF(Q13=5,3,IF(Q13=4,4,IF(Q13=3,5,IF(Q13=2,6,IF(Q13=1,7,)))))))</f>
        <v>1</v>
      </c>
      <c r="R485" s="2">
        <f t="shared" si="4"/>
        <v>2</v>
      </c>
      <c r="S485" s="63">
        <f t="shared" ref="S485:S548" si="9">IF(S13=7,1,IF(S13=6,2,IF(S13=5,3,IF(S13=4,4,IF(S13=3,5,IF(S13=2,6,IF(S13=1,7,)))))))</f>
        <v>1</v>
      </c>
    </row>
    <row r="486" spans="1:19" x14ac:dyDescent="0.25">
      <c r="A486" s="55" t="s">
        <v>2</v>
      </c>
      <c r="B486" s="2">
        <f t="shared" si="1"/>
        <v>5</v>
      </c>
      <c r="C486" s="17">
        <f t="shared" si="2"/>
        <v>3</v>
      </c>
      <c r="D486" s="2">
        <f t="shared" si="2"/>
        <v>3</v>
      </c>
      <c r="E486" s="17">
        <f t="shared" si="3"/>
        <v>5</v>
      </c>
      <c r="F486" s="29">
        <f t="shared" ref="F486:R486" si="10">F14</f>
        <v>3</v>
      </c>
      <c r="G486" s="59">
        <f t="shared" si="5"/>
        <v>5</v>
      </c>
      <c r="H486" s="2">
        <f t="shared" si="10"/>
        <v>3</v>
      </c>
      <c r="I486" s="17">
        <f t="shared" si="6"/>
        <v>5</v>
      </c>
      <c r="J486" s="2">
        <f t="shared" si="10"/>
        <v>3</v>
      </c>
      <c r="K486" s="63">
        <f t="shared" si="10"/>
        <v>3</v>
      </c>
      <c r="L486" s="28">
        <f t="shared" si="10"/>
        <v>3</v>
      </c>
      <c r="M486" s="17">
        <f t="shared" si="7"/>
        <v>5</v>
      </c>
      <c r="N486" s="2">
        <f t="shared" si="7"/>
        <v>2</v>
      </c>
      <c r="O486" s="63">
        <f t="shared" si="10"/>
        <v>3</v>
      </c>
      <c r="P486" s="28">
        <f t="shared" si="10"/>
        <v>3</v>
      </c>
      <c r="Q486" s="17">
        <f t="shared" si="8"/>
        <v>1</v>
      </c>
      <c r="R486" s="2">
        <f t="shared" si="10"/>
        <v>3</v>
      </c>
      <c r="S486" s="63">
        <f t="shared" si="9"/>
        <v>5</v>
      </c>
    </row>
    <row r="487" spans="1:19" x14ac:dyDescent="0.25">
      <c r="A487" s="55" t="s">
        <v>3</v>
      </c>
      <c r="B487" s="2">
        <f t="shared" si="1"/>
        <v>4</v>
      </c>
      <c r="C487" s="17">
        <f t="shared" si="2"/>
        <v>4</v>
      </c>
      <c r="D487" s="2">
        <f t="shared" si="2"/>
        <v>4</v>
      </c>
      <c r="E487" s="17">
        <f t="shared" si="3"/>
        <v>4</v>
      </c>
      <c r="F487" s="29">
        <f t="shared" ref="F487:R487" si="11">F15</f>
        <v>4</v>
      </c>
      <c r="G487" s="59">
        <f t="shared" si="5"/>
        <v>4</v>
      </c>
      <c r="H487" s="2">
        <f t="shared" si="11"/>
        <v>4</v>
      </c>
      <c r="I487" s="17">
        <f t="shared" si="6"/>
        <v>4</v>
      </c>
      <c r="J487" s="2">
        <f t="shared" si="11"/>
        <v>4</v>
      </c>
      <c r="K487" s="63">
        <f t="shared" si="11"/>
        <v>4</v>
      </c>
      <c r="L487" s="28">
        <f t="shared" si="11"/>
        <v>4</v>
      </c>
      <c r="M487" s="17">
        <f t="shared" si="7"/>
        <v>4</v>
      </c>
      <c r="N487" s="2">
        <f t="shared" si="7"/>
        <v>2</v>
      </c>
      <c r="O487" s="63">
        <f t="shared" si="11"/>
        <v>4</v>
      </c>
      <c r="P487" s="28">
        <f t="shared" si="11"/>
        <v>1</v>
      </c>
      <c r="Q487" s="17">
        <f t="shared" si="8"/>
        <v>1</v>
      </c>
      <c r="R487" s="2">
        <f t="shared" si="11"/>
        <v>1</v>
      </c>
      <c r="S487" s="63">
        <f t="shared" si="9"/>
        <v>1</v>
      </c>
    </row>
    <row r="488" spans="1:19" x14ac:dyDescent="0.25">
      <c r="A488" s="55" t="s">
        <v>4</v>
      </c>
      <c r="B488" s="2">
        <f t="shared" si="1"/>
        <v>3</v>
      </c>
      <c r="C488" s="17">
        <f t="shared" si="2"/>
        <v>5</v>
      </c>
      <c r="D488" s="2">
        <f t="shared" si="2"/>
        <v>5</v>
      </c>
      <c r="E488" s="17">
        <f t="shared" si="3"/>
        <v>3</v>
      </c>
      <c r="F488" s="29">
        <f t="shared" ref="F488:R488" si="12">F16</f>
        <v>5</v>
      </c>
      <c r="G488" s="59">
        <f t="shared" si="5"/>
        <v>3</v>
      </c>
      <c r="H488" s="2">
        <f t="shared" si="12"/>
        <v>5</v>
      </c>
      <c r="I488" s="17">
        <f t="shared" si="6"/>
        <v>3</v>
      </c>
      <c r="J488" s="2">
        <f t="shared" si="12"/>
        <v>5</v>
      </c>
      <c r="K488" s="63">
        <f t="shared" si="12"/>
        <v>5</v>
      </c>
      <c r="L488" s="28">
        <f t="shared" si="12"/>
        <v>5</v>
      </c>
      <c r="M488" s="17">
        <f t="shared" si="7"/>
        <v>3</v>
      </c>
      <c r="N488" s="2">
        <f t="shared" si="7"/>
        <v>2</v>
      </c>
      <c r="O488" s="63">
        <f t="shared" si="12"/>
        <v>5</v>
      </c>
      <c r="P488" s="28">
        <f t="shared" si="12"/>
        <v>5</v>
      </c>
      <c r="Q488" s="17">
        <f t="shared" si="8"/>
        <v>1</v>
      </c>
      <c r="R488" s="2">
        <f t="shared" si="12"/>
        <v>5</v>
      </c>
      <c r="S488" s="63">
        <f t="shared" si="9"/>
        <v>3</v>
      </c>
    </row>
    <row r="489" spans="1:19" x14ac:dyDescent="0.25">
      <c r="A489" s="55" t="s">
        <v>5</v>
      </c>
      <c r="B489" s="2">
        <f t="shared" si="1"/>
        <v>2</v>
      </c>
      <c r="C489" s="17">
        <f t="shared" si="2"/>
        <v>6</v>
      </c>
      <c r="D489" s="2">
        <f t="shared" si="2"/>
        <v>6</v>
      </c>
      <c r="E489" s="17">
        <f t="shared" si="3"/>
        <v>2</v>
      </c>
      <c r="F489" s="29">
        <f t="shared" ref="F489:R489" si="13">F17</f>
        <v>6</v>
      </c>
      <c r="G489" s="59">
        <f t="shared" si="5"/>
        <v>2</v>
      </c>
      <c r="H489" s="2">
        <f t="shared" si="13"/>
        <v>6</v>
      </c>
      <c r="I489" s="17">
        <f t="shared" si="6"/>
        <v>2</v>
      </c>
      <c r="J489" s="2">
        <f t="shared" si="13"/>
        <v>6</v>
      </c>
      <c r="K489" s="63">
        <f t="shared" si="13"/>
        <v>6</v>
      </c>
      <c r="L489" s="28">
        <f t="shared" si="13"/>
        <v>6</v>
      </c>
      <c r="M489" s="17">
        <f t="shared" si="7"/>
        <v>2</v>
      </c>
      <c r="N489" s="2">
        <f t="shared" si="7"/>
        <v>2</v>
      </c>
      <c r="O489" s="63">
        <f t="shared" si="13"/>
        <v>6</v>
      </c>
      <c r="P489" s="28">
        <f t="shared" si="13"/>
        <v>6</v>
      </c>
      <c r="Q489" s="17">
        <f t="shared" si="8"/>
        <v>1</v>
      </c>
      <c r="R489" s="2">
        <f t="shared" si="13"/>
        <v>6</v>
      </c>
      <c r="S489" s="63">
        <f t="shared" si="9"/>
        <v>2</v>
      </c>
    </row>
    <row r="490" spans="1:19" x14ac:dyDescent="0.25">
      <c r="A490" s="55" t="s">
        <v>6</v>
      </c>
      <c r="B490" s="2">
        <f t="shared" si="1"/>
        <v>2</v>
      </c>
      <c r="C490" s="17">
        <f t="shared" si="2"/>
        <v>6</v>
      </c>
      <c r="D490" s="2">
        <f t="shared" si="2"/>
        <v>6</v>
      </c>
      <c r="E490" s="17">
        <f t="shared" si="3"/>
        <v>2</v>
      </c>
      <c r="F490" s="29">
        <f t="shared" ref="F490:R490" si="14">F18</f>
        <v>6</v>
      </c>
      <c r="G490" s="59">
        <f t="shared" si="5"/>
        <v>2</v>
      </c>
      <c r="H490" s="2">
        <f t="shared" si="14"/>
        <v>6</v>
      </c>
      <c r="I490" s="17">
        <f t="shared" si="6"/>
        <v>2</v>
      </c>
      <c r="J490" s="2">
        <f t="shared" si="14"/>
        <v>6</v>
      </c>
      <c r="K490" s="63">
        <f t="shared" si="14"/>
        <v>6</v>
      </c>
      <c r="L490" s="28">
        <f t="shared" si="14"/>
        <v>6</v>
      </c>
      <c r="M490" s="17">
        <f t="shared" si="7"/>
        <v>2</v>
      </c>
      <c r="N490" s="2">
        <f t="shared" si="7"/>
        <v>2</v>
      </c>
      <c r="O490" s="63">
        <f t="shared" si="14"/>
        <v>6</v>
      </c>
      <c r="P490" s="28">
        <f t="shared" si="14"/>
        <v>1</v>
      </c>
      <c r="Q490" s="17">
        <f t="shared" si="8"/>
        <v>1</v>
      </c>
      <c r="R490" s="2">
        <f t="shared" si="14"/>
        <v>1</v>
      </c>
      <c r="S490" s="63">
        <f t="shared" si="9"/>
        <v>1</v>
      </c>
    </row>
    <row r="491" spans="1:19" x14ac:dyDescent="0.25">
      <c r="A491" s="55" t="s">
        <v>7</v>
      </c>
      <c r="B491" s="2">
        <f t="shared" si="1"/>
        <v>3</v>
      </c>
      <c r="C491" s="17">
        <f t="shared" si="2"/>
        <v>5</v>
      </c>
      <c r="D491" s="2">
        <f t="shared" si="2"/>
        <v>5</v>
      </c>
      <c r="E491" s="17">
        <f t="shared" si="3"/>
        <v>3</v>
      </c>
      <c r="F491" s="29">
        <f t="shared" ref="F491:R491" si="15">F19</f>
        <v>5</v>
      </c>
      <c r="G491" s="59">
        <f t="shared" si="5"/>
        <v>3</v>
      </c>
      <c r="H491" s="2">
        <f t="shared" si="15"/>
        <v>5</v>
      </c>
      <c r="I491" s="17">
        <f t="shared" si="6"/>
        <v>3</v>
      </c>
      <c r="J491" s="2">
        <f t="shared" si="15"/>
        <v>5</v>
      </c>
      <c r="K491" s="63">
        <f t="shared" si="15"/>
        <v>5</v>
      </c>
      <c r="L491" s="28">
        <f t="shared" si="15"/>
        <v>5</v>
      </c>
      <c r="M491" s="17">
        <f t="shared" si="7"/>
        <v>3</v>
      </c>
      <c r="N491" s="2">
        <f t="shared" si="7"/>
        <v>2</v>
      </c>
      <c r="O491" s="63">
        <f t="shared" si="15"/>
        <v>5</v>
      </c>
      <c r="P491" s="28">
        <f t="shared" si="15"/>
        <v>5</v>
      </c>
      <c r="Q491" s="17">
        <f t="shared" si="8"/>
        <v>1</v>
      </c>
      <c r="R491" s="2">
        <f t="shared" si="15"/>
        <v>5</v>
      </c>
      <c r="S491" s="63">
        <f t="shared" si="9"/>
        <v>3</v>
      </c>
    </row>
    <row r="492" spans="1:19" x14ac:dyDescent="0.25">
      <c r="A492" s="55" t="s">
        <v>8</v>
      </c>
      <c r="B492" s="2">
        <f t="shared" si="1"/>
        <v>5</v>
      </c>
      <c r="C492" s="17">
        <f t="shared" si="2"/>
        <v>3</v>
      </c>
      <c r="D492" s="2">
        <f t="shared" si="2"/>
        <v>3</v>
      </c>
      <c r="E492" s="17">
        <f t="shared" si="3"/>
        <v>5</v>
      </c>
      <c r="F492" s="29">
        <f t="shared" ref="F492:R492" si="16">F20</f>
        <v>3</v>
      </c>
      <c r="G492" s="59">
        <f t="shared" si="5"/>
        <v>5</v>
      </c>
      <c r="H492" s="2">
        <f t="shared" si="16"/>
        <v>3</v>
      </c>
      <c r="I492" s="17">
        <f t="shared" si="6"/>
        <v>5</v>
      </c>
      <c r="J492" s="2">
        <f t="shared" si="16"/>
        <v>3</v>
      </c>
      <c r="K492" s="63">
        <f t="shared" si="16"/>
        <v>3</v>
      </c>
      <c r="L492" s="28">
        <f t="shared" si="16"/>
        <v>3</v>
      </c>
      <c r="M492" s="17">
        <f t="shared" si="7"/>
        <v>5</v>
      </c>
      <c r="N492" s="2">
        <f t="shared" si="7"/>
        <v>2</v>
      </c>
      <c r="O492" s="63">
        <f t="shared" si="16"/>
        <v>3</v>
      </c>
      <c r="P492" s="28">
        <f t="shared" si="16"/>
        <v>3</v>
      </c>
      <c r="Q492" s="17">
        <f t="shared" si="8"/>
        <v>1</v>
      </c>
      <c r="R492" s="2">
        <f t="shared" si="16"/>
        <v>3</v>
      </c>
      <c r="S492" s="63">
        <f t="shared" si="9"/>
        <v>5</v>
      </c>
    </row>
    <row r="493" spans="1:19" x14ac:dyDescent="0.25">
      <c r="A493" s="55" t="s">
        <v>9</v>
      </c>
      <c r="B493" s="2">
        <f t="shared" si="1"/>
        <v>1</v>
      </c>
      <c r="C493" s="17">
        <f t="shared" si="2"/>
        <v>7</v>
      </c>
      <c r="D493" s="2">
        <f t="shared" si="2"/>
        <v>7</v>
      </c>
      <c r="E493" s="17">
        <f t="shared" si="3"/>
        <v>1</v>
      </c>
      <c r="F493" s="29">
        <f t="shared" ref="F493:R493" si="17">F21</f>
        <v>7</v>
      </c>
      <c r="G493" s="59">
        <f t="shared" si="5"/>
        <v>1</v>
      </c>
      <c r="H493" s="2">
        <f t="shared" si="17"/>
        <v>7</v>
      </c>
      <c r="I493" s="17">
        <f t="shared" si="6"/>
        <v>1</v>
      </c>
      <c r="J493" s="2">
        <f t="shared" si="17"/>
        <v>7</v>
      </c>
      <c r="K493" s="63">
        <f t="shared" si="17"/>
        <v>7</v>
      </c>
      <c r="L493" s="28">
        <f t="shared" si="17"/>
        <v>7</v>
      </c>
      <c r="M493" s="17">
        <f t="shared" si="7"/>
        <v>1</v>
      </c>
      <c r="N493" s="2">
        <f t="shared" si="7"/>
        <v>2</v>
      </c>
      <c r="O493" s="63">
        <f t="shared" si="17"/>
        <v>7</v>
      </c>
      <c r="P493" s="28">
        <f t="shared" si="17"/>
        <v>7</v>
      </c>
      <c r="Q493" s="17">
        <f t="shared" si="8"/>
        <v>1</v>
      </c>
      <c r="R493" s="2">
        <f t="shared" si="17"/>
        <v>7</v>
      </c>
      <c r="S493" s="63">
        <f t="shared" si="9"/>
        <v>1</v>
      </c>
    </row>
    <row r="494" spans="1:19" x14ac:dyDescent="0.25">
      <c r="A494" s="55" t="s">
        <v>10</v>
      </c>
      <c r="B494" s="2">
        <f t="shared" si="1"/>
        <v>3</v>
      </c>
      <c r="C494" s="17">
        <f t="shared" si="2"/>
        <v>5</v>
      </c>
      <c r="D494" s="2">
        <f t="shared" si="2"/>
        <v>5</v>
      </c>
      <c r="E494" s="17">
        <f t="shared" si="3"/>
        <v>3</v>
      </c>
      <c r="F494" s="29">
        <f t="shared" ref="F494:R494" si="18">F22</f>
        <v>5</v>
      </c>
      <c r="G494" s="59">
        <f t="shared" si="5"/>
        <v>3</v>
      </c>
      <c r="H494" s="2">
        <f t="shared" si="18"/>
        <v>5</v>
      </c>
      <c r="I494" s="17">
        <f t="shared" si="6"/>
        <v>3</v>
      </c>
      <c r="J494" s="2">
        <f t="shared" si="18"/>
        <v>5</v>
      </c>
      <c r="K494" s="63">
        <f t="shared" si="18"/>
        <v>5</v>
      </c>
      <c r="L494" s="28">
        <f t="shared" si="18"/>
        <v>5</v>
      </c>
      <c r="M494" s="17">
        <f t="shared" si="7"/>
        <v>3</v>
      </c>
      <c r="N494" s="2">
        <f t="shared" si="7"/>
        <v>2</v>
      </c>
      <c r="O494" s="63">
        <f t="shared" si="18"/>
        <v>5</v>
      </c>
      <c r="P494" s="28">
        <f t="shared" si="18"/>
        <v>5</v>
      </c>
      <c r="Q494" s="17">
        <f t="shared" si="8"/>
        <v>3</v>
      </c>
      <c r="R494" s="2">
        <f t="shared" si="18"/>
        <v>5</v>
      </c>
      <c r="S494" s="63">
        <f t="shared" si="9"/>
        <v>3</v>
      </c>
    </row>
    <row r="495" spans="1:19" x14ac:dyDescent="0.25">
      <c r="A495" s="55" t="s">
        <v>11</v>
      </c>
      <c r="B495" s="2">
        <f t="shared" si="1"/>
        <v>7</v>
      </c>
      <c r="C495" s="17">
        <f t="shared" si="2"/>
        <v>1</v>
      </c>
      <c r="D495" s="2">
        <f t="shared" si="2"/>
        <v>1</v>
      </c>
      <c r="E495" s="17">
        <f t="shared" si="3"/>
        <v>7</v>
      </c>
      <c r="F495" s="29">
        <f t="shared" ref="F495:R495" si="19">F23</f>
        <v>1</v>
      </c>
      <c r="G495" s="59">
        <f t="shared" si="5"/>
        <v>7</v>
      </c>
      <c r="H495" s="2">
        <f t="shared" si="19"/>
        <v>1</v>
      </c>
      <c r="I495" s="17">
        <f t="shared" si="6"/>
        <v>7</v>
      </c>
      <c r="J495" s="2">
        <f t="shared" si="19"/>
        <v>1</v>
      </c>
      <c r="K495" s="63">
        <f t="shared" si="19"/>
        <v>1</v>
      </c>
      <c r="L495" s="28">
        <f t="shared" si="19"/>
        <v>1</v>
      </c>
      <c r="M495" s="17">
        <f t="shared" si="7"/>
        <v>7</v>
      </c>
      <c r="N495" s="2">
        <f t="shared" si="7"/>
        <v>2</v>
      </c>
      <c r="O495" s="63">
        <f t="shared" si="19"/>
        <v>1</v>
      </c>
      <c r="P495" s="28">
        <f t="shared" si="19"/>
        <v>1</v>
      </c>
      <c r="Q495" s="17">
        <f t="shared" si="8"/>
        <v>1</v>
      </c>
      <c r="R495" s="2">
        <f t="shared" si="19"/>
        <v>1</v>
      </c>
      <c r="S495" s="63">
        <f t="shared" si="9"/>
        <v>7</v>
      </c>
    </row>
    <row r="496" spans="1:19" x14ac:dyDescent="0.25">
      <c r="A496" s="55" t="s">
        <v>12</v>
      </c>
      <c r="B496" s="2">
        <f t="shared" si="1"/>
        <v>6</v>
      </c>
      <c r="C496" s="17">
        <f t="shared" si="2"/>
        <v>2</v>
      </c>
      <c r="D496" s="2">
        <f t="shared" si="2"/>
        <v>2</v>
      </c>
      <c r="E496" s="17">
        <f t="shared" si="3"/>
        <v>6</v>
      </c>
      <c r="F496" s="29">
        <f t="shared" ref="F496:R496" si="20">F24</f>
        <v>2</v>
      </c>
      <c r="G496" s="59">
        <f t="shared" si="5"/>
        <v>6</v>
      </c>
      <c r="H496" s="2">
        <f t="shared" si="20"/>
        <v>2</v>
      </c>
      <c r="I496" s="17">
        <f t="shared" si="6"/>
        <v>6</v>
      </c>
      <c r="J496" s="2">
        <f t="shared" si="20"/>
        <v>2</v>
      </c>
      <c r="K496" s="63">
        <f t="shared" si="20"/>
        <v>2</v>
      </c>
      <c r="L496" s="28">
        <f t="shared" si="20"/>
        <v>2</v>
      </c>
      <c r="M496" s="17">
        <f t="shared" si="7"/>
        <v>6</v>
      </c>
      <c r="N496" s="2">
        <f t="shared" si="7"/>
        <v>2</v>
      </c>
      <c r="O496" s="63">
        <f t="shared" si="20"/>
        <v>2</v>
      </c>
      <c r="P496" s="28">
        <f t="shared" si="20"/>
        <v>2</v>
      </c>
      <c r="Q496" s="17">
        <f t="shared" si="8"/>
        <v>1</v>
      </c>
      <c r="R496" s="2">
        <f t="shared" si="20"/>
        <v>2</v>
      </c>
      <c r="S496" s="63">
        <f t="shared" si="9"/>
        <v>6</v>
      </c>
    </row>
    <row r="497" spans="1:19" x14ac:dyDescent="0.25">
      <c r="A497" s="55" t="s">
        <v>13</v>
      </c>
      <c r="B497" s="2">
        <f t="shared" si="1"/>
        <v>5</v>
      </c>
      <c r="C497" s="17">
        <f t="shared" si="2"/>
        <v>3</v>
      </c>
      <c r="D497" s="2">
        <f t="shared" si="2"/>
        <v>3</v>
      </c>
      <c r="E497" s="17">
        <f t="shared" si="3"/>
        <v>5</v>
      </c>
      <c r="F497" s="29">
        <f t="shared" ref="F497:R497" si="21">F25</f>
        <v>3</v>
      </c>
      <c r="G497" s="59">
        <f t="shared" si="5"/>
        <v>5</v>
      </c>
      <c r="H497" s="2">
        <f t="shared" si="21"/>
        <v>3</v>
      </c>
      <c r="I497" s="17">
        <f t="shared" si="6"/>
        <v>5</v>
      </c>
      <c r="J497" s="2">
        <f t="shared" si="21"/>
        <v>3</v>
      </c>
      <c r="K497" s="63">
        <f t="shared" si="21"/>
        <v>3</v>
      </c>
      <c r="L497" s="28">
        <f t="shared" si="21"/>
        <v>3</v>
      </c>
      <c r="M497" s="17">
        <f t="shared" si="7"/>
        <v>5</v>
      </c>
      <c r="N497" s="2">
        <f t="shared" si="7"/>
        <v>2</v>
      </c>
      <c r="O497" s="63">
        <f t="shared" si="21"/>
        <v>3</v>
      </c>
      <c r="P497" s="28">
        <f t="shared" si="21"/>
        <v>3</v>
      </c>
      <c r="Q497" s="17">
        <f t="shared" si="8"/>
        <v>1</v>
      </c>
      <c r="R497" s="2">
        <f t="shared" si="21"/>
        <v>3</v>
      </c>
      <c r="S497" s="63">
        <f t="shared" si="9"/>
        <v>5</v>
      </c>
    </row>
    <row r="498" spans="1:19" x14ac:dyDescent="0.25">
      <c r="A498" s="55" t="s">
        <v>14</v>
      </c>
      <c r="B498" s="2">
        <f t="shared" si="1"/>
        <v>4</v>
      </c>
      <c r="C498" s="17">
        <f t="shared" si="2"/>
        <v>4</v>
      </c>
      <c r="D498" s="2">
        <f t="shared" si="2"/>
        <v>4</v>
      </c>
      <c r="E498" s="17">
        <f t="shared" si="3"/>
        <v>4</v>
      </c>
      <c r="F498" s="29">
        <f t="shared" ref="F498:R498" si="22">F26</f>
        <v>4</v>
      </c>
      <c r="G498" s="59">
        <f t="shared" si="5"/>
        <v>4</v>
      </c>
      <c r="H498" s="2">
        <f t="shared" si="22"/>
        <v>4</v>
      </c>
      <c r="I498" s="17">
        <f t="shared" si="6"/>
        <v>4</v>
      </c>
      <c r="J498" s="2">
        <f t="shared" si="22"/>
        <v>4</v>
      </c>
      <c r="K498" s="63">
        <f t="shared" si="22"/>
        <v>4</v>
      </c>
      <c r="L498" s="28">
        <f t="shared" si="22"/>
        <v>4</v>
      </c>
      <c r="M498" s="17">
        <f t="shared" si="7"/>
        <v>4</v>
      </c>
      <c r="N498" s="2">
        <f t="shared" si="7"/>
        <v>2</v>
      </c>
      <c r="O498" s="63">
        <f t="shared" si="22"/>
        <v>4</v>
      </c>
      <c r="P498" s="28">
        <f t="shared" si="22"/>
        <v>1</v>
      </c>
      <c r="Q498" s="17">
        <f t="shared" si="8"/>
        <v>1</v>
      </c>
      <c r="R498" s="2">
        <f t="shared" si="22"/>
        <v>1</v>
      </c>
      <c r="S498" s="63">
        <f t="shared" si="9"/>
        <v>7</v>
      </c>
    </row>
    <row r="499" spans="1:19" x14ac:dyDescent="0.25">
      <c r="A499" s="55" t="s">
        <v>15</v>
      </c>
      <c r="B499" s="2">
        <f t="shared" si="1"/>
        <v>3</v>
      </c>
      <c r="C499" s="17">
        <f t="shared" si="2"/>
        <v>5</v>
      </c>
      <c r="D499" s="2">
        <f t="shared" si="2"/>
        <v>5</v>
      </c>
      <c r="E499" s="17">
        <f t="shared" si="3"/>
        <v>3</v>
      </c>
      <c r="F499" s="29">
        <f t="shared" ref="F499:R499" si="23">F27</f>
        <v>5</v>
      </c>
      <c r="G499" s="59">
        <f t="shared" si="5"/>
        <v>3</v>
      </c>
      <c r="H499" s="2">
        <f t="shared" si="23"/>
        <v>5</v>
      </c>
      <c r="I499" s="17">
        <f t="shared" si="6"/>
        <v>3</v>
      </c>
      <c r="J499" s="2">
        <f t="shared" si="23"/>
        <v>5</v>
      </c>
      <c r="K499" s="63">
        <f t="shared" si="23"/>
        <v>5</v>
      </c>
      <c r="L499" s="28">
        <f t="shared" si="23"/>
        <v>5</v>
      </c>
      <c r="M499" s="17">
        <f t="shared" si="7"/>
        <v>3</v>
      </c>
      <c r="N499" s="2">
        <f t="shared" si="7"/>
        <v>2</v>
      </c>
      <c r="O499" s="63">
        <f t="shared" si="23"/>
        <v>5</v>
      </c>
      <c r="P499" s="28">
        <f t="shared" si="23"/>
        <v>1</v>
      </c>
      <c r="Q499" s="17">
        <f t="shared" si="8"/>
        <v>1</v>
      </c>
      <c r="R499" s="2">
        <f t="shared" si="23"/>
        <v>1</v>
      </c>
      <c r="S499" s="63">
        <f t="shared" si="9"/>
        <v>7</v>
      </c>
    </row>
    <row r="500" spans="1:19" x14ac:dyDescent="0.25">
      <c r="A500" s="55" t="s">
        <v>16</v>
      </c>
      <c r="B500" s="2">
        <f t="shared" si="1"/>
        <v>2</v>
      </c>
      <c r="C500" s="17">
        <f t="shared" si="2"/>
        <v>6</v>
      </c>
      <c r="D500" s="2">
        <f t="shared" si="2"/>
        <v>6</v>
      </c>
      <c r="E500" s="17">
        <f t="shared" si="3"/>
        <v>2</v>
      </c>
      <c r="F500" s="29">
        <f t="shared" ref="F500:R500" si="24">F28</f>
        <v>6</v>
      </c>
      <c r="G500" s="59">
        <f t="shared" si="5"/>
        <v>2</v>
      </c>
      <c r="H500" s="2">
        <f t="shared" si="24"/>
        <v>6</v>
      </c>
      <c r="I500" s="17">
        <f t="shared" si="6"/>
        <v>2</v>
      </c>
      <c r="J500" s="2">
        <f t="shared" si="24"/>
        <v>6</v>
      </c>
      <c r="K500" s="63">
        <f t="shared" si="24"/>
        <v>6</v>
      </c>
      <c r="L500" s="28">
        <f t="shared" si="24"/>
        <v>6</v>
      </c>
      <c r="M500" s="17">
        <f t="shared" si="7"/>
        <v>2</v>
      </c>
      <c r="N500" s="2">
        <f t="shared" si="7"/>
        <v>2</v>
      </c>
      <c r="O500" s="63">
        <f t="shared" si="24"/>
        <v>6</v>
      </c>
      <c r="P500" s="28">
        <f t="shared" si="24"/>
        <v>6</v>
      </c>
      <c r="Q500" s="17">
        <f t="shared" si="8"/>
        <v>2</v>
      </c>
      <c r="R500" s="2">
        <f t="shared" si="24"/>
        <v>6</v>
      </c>
      <c r="S500" s="63">
        <f t="shared" si="9"/>
        <v>2</v>
      </c>
    </row>
    <row r="501" spans="1:19" x14ac:dyDescent="0.25">
      <c r="A501" s="55" t="s">
        <v>17</v>
      </c>
      <c r="B501" s="2">
        <f t="shared" si="1"/>
        <v>7</v>
      </c>
      <c r="C501" s="17">
        <f t="shared" si="2"/>
        <v>1</v>
      </c>
      <c r="D501" s="2">
        <f t="shared" si="2"/>
        <v>1</v>
      </c>
      <c r="E501" s="17">
        <f t="shared" si="3"/>
        <v>7</v>
      </c>
      <c r="F501" s="29">
        <f t="shared" ref="F501:R501" si="25">F29</f>
        <v>1</v>
      </c>
      <c r="G501" s="59">
        <f t="shared" si="5"/>
        <v>7</v>
      </c>
      <c r="H501" s="2">
        <f t="shared" si="25"/>
        <v>1</v>
      </c>
      <c r="I501" s="17">
        <f t="shared" si="6"/>
        <v>7</v>
      </c>
      <c r="J501" s="2">
        <f t="shared" si="25"/>
        <v>1</v>
      </c>
      <c r="K501" s="63">
        <f t="shared" si="25"/>
        <v>1</v>
      </c>
      <c r="L501" s="28">
        <f t="shared" si="25"/>
        <v>1</v>
      </c>
      <c r="M501" s="17">
        <f t="shared" si="7"/>
        <v>7</v>
      </c>
      <c r="N501" s="2">
        <f t="shared" si="7"/>
        <v>2</v>
      </c>
      <c r="O501" s="63">
        <f t="shared" si="25"/>
        <v>1</v>
      </c>
      <c r="P501" s="28">
        <f t="shared" si="25"/>
        <v>1</v>
      </c>
      <c r="Q501" s="17">
        <f t="shared" si="8"/>
        <v>1</v>
      </c>
      <c r="R501" s="2">
        <f t="shared" si="25"/>
        <v>1</v>
      </c>
      <c r="S501" s="63">
        <f t="shared" si="9"/>
        <v>7</v>
      </c>
    </row>
    <row r="502" spans="1:19" x14ac:dyDescent="0.25">
      <c r="A502" s="55" t="s">
        <v>18</v>
      </c>
      <c r="B502" s="2">
        <f t="shared" si="1"/>
        <v>7</v>
      </c>
      <c r="C502" s="17">
        <f t="shared" si="2"/>
        <v>1</v>
      </c>
      <c r="D502" s="2">
        <f t="shared" si="2"/>
        <v>1</v>
      </c>
      <c r="E502" s="17">
        <f t="shared" si="3"/>
        <v>7</v>
      </c>
      <c r="F502" s="29">
        <f t="shared" ref="F502:R502" si="26">F30</f>
        <v>1</v>
      </c>
      <c r="G502" s="59">
        <f t="shared" si="5"/>
        <v>7</v>
      </c>
      <c r="H502" s="2">
        <f t="shared" si="26"/>
        <v>1</v>
      </c>
      <c r="I502" s="17">
        <f t="shared" si="6"/>
        <v>7</v>
      </c>
      <c r="J502" s="2">
        <f t="shared" si="26"/>
        <v>1</v>
      </c>
      <c r="K502" s="63">
        <f t="shared" si="26"/>
        <v>1</v>
      </c>
      <c r="L502" s="28">
        <f t="shared" si="26"/>
        <v>1</v>
      </c>
      <c r="M502" s="17">
        <f t="shared" si="7"/>
        <v>7</v>
      </c>
      <c r="N502" s="2">
        <f t="shared" si="7"/>
        <v>2</v>
      </c>
      <c r="O502" s="63">
        <f t="shared" si="26"/>
        <v>1</v>
      </c>
      <c r="P502" s="28">
        <f t="shared" si="26"/>
        <v>1</v>
      </c>
      <c r="Q502" s="17">
        <f t="shared" si="8"/>
        <v>1</v>
      </c>
      <c r="R502" s="2">
        <f t="shared" si="26"/>
        <v>1</v>
      </c>
      <c r="S502" s="63">
        <f t="shared" si="9"/>
        <v>7</v>
      </c>
    </row>
    <row r="503" spans="1:19" x14ac:dyDescent="0.25">
      <c r="A503" s="55" t="s">
        <v>19</v>
      </c>
      <c r="B503" s="2">
        <f t="shared" si="1"/>
        <v>7</v>
      </c>
      <c r="C503" s="17">
        <f t="shared" si="2"/>
        <v>1</v>
      </c>
      <c r="D503" s="2">
        <f t="shared" si="2"/>
        <v>1</v>
      </c>
      <c r="E503" s="17">
        <f t="shared" si="3"/>
        <v>7</v>
      </c>
      <c r="F503" s="29">
        <f t="shared" ref="F503:R503" si="27">F31</f>
        <v>1</v>
      </c>
      <c r="G503" s="59">
        <f t="shared" si="5"/>
        <v>7</v>
      </c>
      <c r="H503" s="2">
        <f t="shared" si="27"/>
        <v>1</v>
      </c>
      <c r="I503" s="17">
        <f t="shared" si="6"/>
        <v>7</v>
      </c>
      <c r="J503" s="2">
        <f t="shared" si="27"/>
        <v>1</v>
      </c>
      <c r="K503" s="63">
        <f t="shared" si="27"/>
        <v>1</v>
      </c>
      <c r="L503" s="28">
        <f t="shared" si="27"/>
        <v>1</v>
      </c>
      <c r="M503" s="17">
        <f t="shared" si="7"/>
        <v>7</v>
      </c>
      <c r="N503" s="2">
        <f t="shared" si="7"/>
        <v>2</v>
      </c>
      <c r="O503" s="63">
        <f t="shared" si="27"/>
        <v>1</v>
      </c>
      <c r="P503" s="28">
        <f t="shared" si="27"/>
        <v>1</v>
      </c>
      <c r="Q503" s="17">
        <f t="shared" si="8"/>
        <v>1</v>
      </c>
      <c r="R503" s="2">
        <f t="shared" si="27"/>
        <v>1</v>
      </c>
      <c r="S503" s="63">
        <f t="shared" si="9"/>
        <v>7</v>
      </c>
    </row>
    <row r="504" spans="1:19" x14ac:dyDescent="0.25">
      <c r="A504" s="55" t="s">
        <v>56</v>
      </c>
      <c r="B504" s="2">
        <f t="shared" si="1"/>
        <v>5</v>
      </c>
      <c r="C504" s="17">
        <f t="shared" si="2"/>
        <v>3</v>
      </c>
      <c r="D504" s="2">
        <f t="shared" si="2"/>
        <v>3</v>
      </c>
      <c r="E504" s="17">
        <f t="shared" si="3"/>
        <v>5</v>
      </c>
      <c r="F504" s="29">
        <f t="shared" ref="F504:R504" si="28">F32</f>
        <v>3</v>
      </c>
      <c r="G504" s="59">
        <f t="shared" si="5"/>
        <v>5</v>
      </c>
      <c r="H504" s="2">
        <f t="shared" si="28"/>
        <v>3</v>
      </c>
      <c r="I504" s="17">
        <f t="shared" si="6"/>
        <v>5</v>
      </c>
      <c r="J504" s="2">
        <f t="shared" si="28"/>
        <v>3</v>
      </c>
      <c r="K504" s="63">
        <f t="shared" si="28"/>
        <v>3</v>
      </c>
      <c r="L504" s="28">
        <f t="shared" si="28"/>
        <v>3</v>
      </c>
      <c r="M504" s="17">
        <f t="shared" si="7"/>
        <v>5</v>
      </c>
      <c r="N504" s="2">
        <f t="shared" si="7"/>
        <v>2</v>
      </c>
      <c r="O504" s="63">
        <f t="shared" si="28"/>
        <v>3</v>
      </c>
      <c r="P504" s="28">
        <f t="shared" si="28"/>
        <v>3</v>
      </c>
      <c r="Q504" s="17">
        <f t="shared" si="8"/>
        <v>1</v>
      </c>
      <c r="R504" s="2">
        <f t="shared" si="28"/>
        <v>3</v>
      </c>
      <c r="S504" s="63">
        <f t="shared" si="9"/>
        <v>5</v>
      </c>
    </row>
    <row r="505" spans="1:19" x14ac:dyDescent="0.25">
      <c r="A505" s="55" t="s">
        <v>57</v>
      </c>
      <c r="B505" s="2">
        <f t="shared" si="1"/>
        <v>4</v>
      </c>
      <c r="C505" s="17">
        <f t="shared" si="2"/>
        <v>4</v>
      </c>
      <c r="D505" s="2">
        <f t="shared" si="2"/>
        <v>4</v>
      </c>
      <c r="E505" s="17">
        <f t="shared" si="3"/>
        <v>4</v>
      </c>
      <c r="F505" s="29">
        <f t="shared" ref="F505:R505" si="29">F33</f>
        <v>4</v>
      </c>
      <c r="G505" s="59">
        <f t="shared" si="5"/>
        <v>4</v>
      </c>
      <c r="H505" s="2">
        <f t="shared" si="29"/>
        <v>4</v>
      </c>
      <c r="I505" s="17">
        <f t="shared" si="6"/>
        <v>4</v>
      </c>
      <c r="J505" s="2">
        <f t="shared" si="29"/>
        <v>4</v>
      </c>
      <c r="K505" s="63">
        <f t="shared" si="29"/>
        <v>4</v>
      </c>
      <c r="L505" s="28">
        <f t="shared" si="29"/>
        <v>4</v>
      </c>
      <c r="M505" s="17">
        <f t="shared" si="7"/>
        <v>4</v>
      </c>
      <c r="N505" s="2">
        <f t="shared" si="7"/>
        <v>2</v>
      </c>
      <c r="O505" s="63">
        <f t="shared" si="29"/>
        <v>4</v>
      </c>
      <c r="P505" s="28">
        <f t="shared" si="29"/>
        <v>4</v>
      </c>
      <c r="Q505" s="17">
        <f t="shared" si="8"/>
        <v>1</v>
      </c>
      <c r="R505" s="2">
        <f t="shared" si="29"/>
        <v>4</v>
      </c>
      <c r="S505" s="63">
        <f t="shared" si="9"/>
        <v>4</v>
      </c>
    </row>
    <row r="506" spans="1:19" x14ac:dyDescent="0.25">
      <c r="A506" s="55" t="s">
        <v>58</v>
      </c>
      <c r="B506" s="2">
        <f t="shared" si="1"/>
        <v>3</v>
      </c>
      <c r="C506" s="17">
        <f t="shared" si="2"/>
        <v>5</v>
      </c>
      <c r="D506" s="2">
        <f t="shared" si="2"/>
        <v>5</v>
      </c>
      <c r="E506" s="17">
        <f t="shared" si="3"/>
        <v>3</v>
      </c>
      <c r="F506" s="29">
        <f t="shared" ref="F506:R506" si="30">F34</f>
        <v>5</v>
      </c>
      <c r="G506" s="59">
        <f t="shared" si="5"/>
        <v>3</v>
      </c>
      <c r="H506" s="2">
        <f t="shared" si="30"/>
        <v>5</v>
      </c>
      <c r="I506" s="17">
        <f t="shared" si="6"/>
        <v>3</v>
      </c>
      <c r="J506" s="2">
        <f t="shared" si="30"/>
        <v>5</v>
      </c>
      <c r="K506" s="63">
        <f t="shared" si="30"/>
        <v>5</v>
      </c>
      <c r="L506" s="28">
        <f t="shared" si="30"/>
        <v>5</v>
      </c>
      <c r="M506" s="17">
        <f t="shared" si="7"/>
        <v>3</v>
      </c>
      <c r="N506" s="2">
        <f t="shared" si="7"/>
        <v>2</v>
      </c>
      <c r="O506" s="63">
        <f t="shared" si="30"/>
        <v>5</v>
      </c>
      <c r="P506" s="28">
        <f t="shared" si="30"/>
        <v>1</v>
      </c>
      <c r="Q506" s="17">
        <f t="shared" si="8"/>
        <v>1</v>
      </c>
      <c r="R506" s="2">
        <f t="shared" si="30"/>
        <v>1</v>
      </c>
      <c r="S506" s="63">
        <f t="shared" si="9"/>
        <v>7</v>
      </c>
    </row>
    <row r="507" spans="1:19" x14ac:dyDescent="0.25">
      <c r="A507" s="55" t="s">
        <v>59</v>
      </c>
      <c r="B507" s="2">
        <f t="shared" si="1"/>
        <v>1</v>
      </c>
      <c r="C507" s="17">
        <f t="shared" si="2"/>
        <v>7</v>
      </c>
      <c r="D507" s="2">
        <f t="shared" si="2"/>
        <v>7</v>
      </c>
      <c r="E507" s="17">
        <f t="shared" si="3"/>
        <v>1</v>
      </c>
      <c r="F507" s="29">
        <f t="shared" ref="F507:R507" si="31">F35</f>
        <v>7</v>
      </c>
      <c r="G507" s="59">
        <f t="shared" si="5"/>
        <v>1</v>
      </c>
      <c r="H507" s="2">
        <f t="shared" si="31"/>
        <v>7</v>
      </c>
      <c r="I507" s="17">
        <f t="shared" si="6"/>
        <v>1</v>
      </c>
      <c r="J507" s="2">
        <f t="shared" si="31"/>
        <v>7</v>
      </c>
      <c r="K507" s="63">
        <f t="shared" si="31"/>
        <v>7</v>
      </c>
      <c r="L507" s="28">
        <f t="shared" si="31"/>
        <v>7</v>
      </c>
      <c r="M507" s="17">
        <f t="shared" si="7"/>
        <v>1</v>
      </c>
      <c r="N507" s="2">
        <f t="shared" si="7"/>
        <v>2</v>
      </c>
      <c r="O507" s="63">
        <f t="shared" si="31"/>
        <v>7</v>
      </c>
      <c r="P507" s="28">
        <f t="shared" si="31"/>
        <v>1</v>
      </c>
      <c r="Q507" s="17">
        <f t="shared" si="8"/>
        <v>1</v>
      </c>
      <c r="R507" s="2">
        <f t="shared" si="31"/>
        <v>1</v>
      </c>
      <c r="S507" s="63">
        <f t="shared" si="9"/>
        <v>7</v>
      </c>
    </row>
    <row r="508" spans="1:19" x14ac:dyDescent="0.25">
      <c r="A508" s="55" t="s">
        <v>60</v>
      </c>
      <c r="B508" s="2">
        <f t="shared" si="1"/>
        <v>7</v>
      </c>
      <c r="C508" s="17">
        <f t="shared" si="2"/>
        <v>1</v>
      </c>
      <c r="D508" s="2">
        <f t="shared" si="2"/>
        <v>1</v>
      </c>
      <c r="E508" s="17">
        <f t="shared" si="3"/>
        <v>7</v>
      </c>
      <c r="F508" s="29">
        <f t="shared" ref="F508:R508" si="32">F36</f>
        <v>1</v>
      </c>
      <c r="G508" s="59">
        <f t="shared" si="5"/>
        <v>7</v>
      </c>
      <c r="H508" s="2">
        <f t="shared" si="32"/>
        <v>1</v>
      </c>
      <c r="I508" s="17">
        <f t="shared" si="6"/>
        <v>7</v>
      </c>
      <c r="J508" s="2">
        <f t="shared" si="32"/>
        <v>1</v>
      </c>
      <c r="K508" s="63">
        <f t="shared" si="32"/>
        <v>1</v>
      </c>
      <c r="L508" s="28">
        <f t="shared" si="32"/>
        <v>1</v>
      </c>
      <c r="M508" s="17">
        <f t="shared" si="7"/>
        <v>7</v>
      </c>
      <c r="N508" s="2">
        <f t="shared" si="7"/>
        <v>2</v>
      </c>
      <c r="O508" s="63">
        <f t="shared" si="32"/>
        <v>1</v>
      </c>
      <c r="P508" s="28">
        <f t="shared" si="32"/>
        <v>1</v>
      </c>
      <c r="Q508" s="17">
        <f t="shared" si="8"/>
        <v>7</v>
      </c>
      <c r="R508" s="2">
        <f t="shared" si="32"/>
        <v>1</v>
      </c>
      <c r="S508" s="63">
        <f t="shared" si="9"/>
        <v>7</v>
      </c>
    </row>
    <row r="509" spans="1:19" x14ac:dyDescent="0.25">
      <c r="A509" s="55" t="s">
        <v>61</v>
      </c>
      <c r="B509" s="2">
        <f t="shared" si="1"/>
        <v>6</v>
      </c>
      <c r="C509" s="17">
        <f t="shared" si="2"/>
        <v>2</v>
      </c>
      <c r="D509" s="2">
        <f t="shared" si="2"/>
        <v>2</v>
      </c>
      <c r="E509" s="17">
        <f t="shared" si="3"/>
        <v>6</v>
      </c>
      <c r="F509" s="29">
        <f t="shared" ref="F509:R509" si="33">F37</f>
        <v>2</v>
      </c>
      <c r="G509" s="59">
        <f t="shared" si="5"/>
        <v>6</v>
      </c>
      <c r="H509" s="2">
        <f t="shared" si="33"/>
        <v>2</v>
      </c>
      <c r="I509" s="17">
        <f t="shared" si="6"/>
        <v>6</v>
      </c>
      <c r="J509" s="2">
        <f t="shared" si="33"/>
        <v>2</v>
      </c>
      <c r="K509" s="63">
        <f t="shared" si="33"/>
        <v>2</v>
      </c>
      <c r="L509" s="28">
        <f t="shared" si="33"/>
        <v>2</v>
      </c>
      <c r="M509" s="17">
        <f t="shared" si="7"/>
        <v>6</v>
      </c>
      <c r="N509" s="2">
        <f t="shared" si="7"/>
        <v>2</v>
      </c>
      <c r="O509" s="63">
        <f t="shared" si="33"/>
        <v>2</v>
      </c>
      <c r="P509" s="28">
        <f t="shared" si="33"/>
        <v>2</v>
      </c>
      <c r="Q509" s="17">
        <f t="shared" si="8"/>
        <v>1</v>
      </c>
      <c r="R509" s="2">
        <f t="shared" si="33"/>
        <v>2</v>
      </c>
      <c r="S509" s="63">
        <f t="shared" si="9"/>
        <v>6</v>
      </c>
    </row>
    <row r="510" spans="1:19" x14ac:dyDescent="0.25">
      <c r="A510" s="55" t="s">
        <v>62</v>
      </c>
      <c r="B510" s="2">
        <f t="shared" si="1"/>
        <v>5</v>
      </c>
      <c r="C510" s="17">
        <f t="shared" si="2"/>
        <v>3</v>
      </c>
      <c r="D510" s="2">
        <f t="shared" si="2"/>
        <v>3</v>
      </c>
      <c r="E510" s="17">
        <f t="shared" si="3"/>
        <v>5</v>
      </c>
      <c r="F510" s="29">
        <f t="shared" ref="F510:R510" si="34">F38</f>
        <v>3</v>
      </c>
      <c r="G510" s="59">
        <f t="shared" si="5"/>
        <v>5</v>
      </c>
      <c r="H510" s="2">
        <f t="shared" si="34"/>
        <v>3</v>
      </c>
      <c r="I510" s="17">
        <f t="shared" si="6"/>
        <v>5</v>
      </c>
      <c r="J510" s="2">
        <f t="shared" si="34"/>
        <v>3</v>
      </c>
      <c r="K510" s="63">
        <f t="shared" si="34"/>
        <v>3</v>
      </c>
      <c r="L510" s="28">
        <f t="shared" si="34"/>
        <v>3</v>
      </c>
      <c r="M510" s="17">
        <f t="shared" si="7"/>
        <v>5</v>
      </c>
      <c r="N510" s="2">
        <f t="shared" si="7"/>
        <v>2</v>
      </c>
      <c r="O510" s="63">
        <f t="shared" si="34"/>
        <v>3</v>
      </c>
      <c r="P510" s="28">
        <f t="shared" si="34"/>
        <v>3</v>
      </c>
      <c r="Q510" s="17">
        <f t="shared" si="8"/>
        <v>1</v>
      </c>
      <c r="R510" s="2">
        <f t="shared" si="34"/>
        <v>3</v>
      </c>
      <c r="S510" s="63">
        <f t="shared" si="9"/>
        <v>5</v>
      </c>
    </row>
    <row r="511" spans="1:19" x14ac:dyDescent="0.25">
      <c r="A511" s="55" t="s">
        <v>63</v>
      </c>
      <c r="B511" s="2">
        <f t="shared" si="1"/>
        <v>4</v>
      </c>
      <c r="C511" s="17">
        <f t="shared" si="2"/>
        <v>4</v>
      </c>
      <c r="D511" s="2">
        <f t="shared" si="2"/>
        <v>4</v>
      </c>
      <c r="E511" s="17">
        <f t="shared" si="3"/>
        <v>4</v>
      </c>
      <c r="F511" s="29">
        <f t="shared" ref="F511:R511" si="35">F39</f>
        <v>4</v>
      </c>
      <c r="G511" s="59">
        <f t="shared" si="5"/>
        <v>4</v>
      </c>
      <c r="H511" s="2">
        <f t="shared" si="35"/>
        <v>4</v>
      </c>
      <c r="I511" s="17">
        <f t="shared" si="6"/>
        <v>4</v>
      </c>
      <c r="J511" s="2">
        <f t="shared" si="35"/>
        <v>4</v>
      </c>
      <c r="K511" s="63">
        <f t="shared" si="35"/>
        <v>4</v>
      </c>
      <c r="L511" s="28">
        <f t="shared" si="35"/>
        <v>4</v>
      </c>
      <c r="M511" s="17">
        <f t="shared" si="7"/>
        <v>4</v>
      </c>
      <c r="N511" s="2">
        <f t="shared" si="7"/>
        <v>2</v>
      </c>
      <c r="O511" s="63">
        <f t="shared" si="35"/>
        <v>4</v>
      </c>
      <c r="P511" s="28">
        <f t="shared" si="35"/>
        <v>1</v>
      </c>
      <c r="Q511" s="17">
        <f t="shared" si="8"/>
        <v>1</v>
      </c>
      <c r="R511" s="2">
        <f t="shared" si="35"/>
        <v>1</v>
      </c>
      <c r="S511" s="63">
        <f t="shared" si="9"/>
        <v>7</v>
      </c>
    </row>
    <row r="512" spans="1:19" x14ac:dyDescent="0.25">
      <c r="A512" s="55" t="s">
        <v>64</v>
      </c>
      <c r="B512" s="2">
        <f t="shared" si="1"/>
        <v>3</v>
      </c>
      <c r="C512" s="17">
        <f t="shared" si="2"/>
        <v>5</v>
      </c>
      <c r="D512" s="2">
        <f t="shared" si="2"/>
        <v>5</v>
      </c>
      <c r="E512" s="17">
        <f t="shared" si="3"/>
        <v>3</v>
      </c>
      <c r="F512" s="29">
        <f t="shared" ref="F512:R512" si="36">F40</f>
        <v>5</v>
      </c>
      <c r="G512" s="59">
        <f t="shared" si="5"/>
        <v>3</v>
      </c>
      <c r="H512" s="2">
        <f t="shared" si="36"/>
        <v>5</v>
      </c>
      <c r="I512" s="17">
        <f t="shared" si="6"/>
        <v>3</v>
      </c>
      <c r="J512" s="2">
        <f t="shared" si="36"/>
        <v>5</v>
      </c>
      <c r="K512" s="63">
        <f t="shared" si="36"/>
        <v>5</v>
      </c>
      <c r="L512" s="28">
        <f t="shared" si="36"/>
        <v>5</v>
      </c>
      <c r="M512" s="17">
        <f t="shared" si="7"/>
        <v>3</v>
      </c>
      <c r="N512" s="2">
        <f t="shared" si="7"/>
        <v>2</v>
      </c>
      <c r="O512" s="63">
        <f t="shared" si="36"/>
        <v>5</v>
      </c>
      <c r="P512" s="28">
        <f t="shared" si="36"/>
        <v>5</v>
      </c>
      <c r="Q512" s="17">
        <f t="shared" si="8"/>
        <v>1</v>
      </c>
      <c r="R512" s="2">
        <f t="shared" si="36"/>
        <v>5</v>
      </c>
      <c r="S512" s="63">
        <f t="shared" si="9"/>
        <v>3</v>
      </c>
    </row>
    <row r="513" spans="1:19" x14ac:dyDescent="0.25">
      <c r="A513" s="55" t="s">
        <v>65</v>
      </c>
      <c r="B513" s="2">
        <f t="shared" si="1"/>
        <v>2</v>
      </c>
      <c r="C513" s="17">
        <f t="shared" si="2"/>
        <v>6</v>
      </c>
      <c r="D513" s="2">
        <f t="shared" si="2"/>
        <v>6</v>
      </c>
      <c r="E513" s="17">
        <f t="shared" si="3"/>
        <v>2</v>
      </c>
      <c r="F513" s="29">
        <f t="shared" ref="F513:R513" si="37">F41</f>
        <v>6</v>
      </c>
      <c r="G513" s="59">
        <f t="shared" si="5"/>
        <v>2</v>
      </c>
      <c r="H513" s="2">
        <f t="shared" si="37"/>
        <v>6</v>
      </c>
      <c r="I513" s="17">
        <f t="shared" si="6"/>
        <v>2</v>
      </c>
      <c r="J513" s="2">
        <f t="shared" si="37"/>
        <v>6</v>
      </c>
      <c r="K513" s="63">
        <f t="shared" si="37"/>
        <v>6</v>
      </c>
      <c r="L513" s="28">
        <f t="shared" si="37"/>
        <v>6</v>
      </c>
      <c r="M513" s="17">
        <f t="shared" si="7"/>
        <v>2</v>
      </c>
      <c r="N513" s="2">
        <f t="shared" si="7"/>
        <v>2</v>
      </c>
      <c r="O513" s="63">
        <f t="shared" si="37"/>
        <v>6</v>
      </c>
      <c r="P513" s="28">
        <f t="shared" si="37"/>
        <v>1</v>
      </c>
      <c r="Q513" s="17">
        <f t="shared" si="8"/>
        <v>1</v>
      </c>
      <c r="R513" s="2">
        <f t="shared" si="37"/>
        <v>1</v>
      </c>
      <c r="S513" s="63">
        <f t="shared" si="9"/>
        <v>7</v>
      </c>
    </row>
    <row r="514" spans="1:19" x14ac:dyDescent="0.25">
      <c r="A514" s="55" t="s">
        <v>66</v>
      </c>
      <c r="B514" s="2">
        <f t="shared" si="1"/>
        <v>5</v>
      </c>
      <c r="C514" s="17">
        <f t="shared" si="2"/>
        <v>3</v>
      </c>
      <c r="D514" s="2">
        <f t="shared" si="2"/>
        <v>3</v>
      </c>
      <c r="E514" s="17">
        <f t="shared" si="3"/>
        <v>5</v>
      </c>
      <c r="F514" s="29">
        <f t="shared" ref="F514:R514" si="38">F42</f>
        <v>3</v>
      </c>
      <c r="G514" s="59">
        <f t="shared" si="5"/>
        <v>5</v>
      </c>
      <c r="H514" s="2">
        <f t="shared" si="38"/>
        <v>3</v>
      </c>
      <c r="I514" s="17">
        <f t="shared" si="6"/>
        <v>5</v>
      </c>
      <c r="J514" s="2">
        <f t="shared" si="38"/>
        <v>3</v>
      </c>
      <c r="K514" s="63">
        <f t="shared" si="38"/>
        <v>3</v>
      </c>
      <c r="L514" s="28">
        <f t="shared" si="38"/>
        <v>3</v>
      </c>
      <c r="M514" s="17">
        <f t="shared" si="7"/>
        <v>5</v>
      </c>
      <c r="N514" s="2">
        <f t="shared" si="7"/>
        <v>2</v>
      </c>
      <c r="O514" s="63">
        <f t="shared" si="38"/>
        <v>3</v>
      </c>
      <c r="P514" s="28">
        <f t="shared" si="38"/>
        <v>3</v>
      </c>
      <c r="Q514" s="17">
        <f t="shared" si="8"/>
        <v>1</v>
      </c>
      <c r="R514" s="2">
        <f t="shared" si="38"/>
        <v>3</v>
      </c>
      <c r="S514" s="63">
        <f t="shared" si="9"/>
        <v>5</v>
      </c>
    </row>
    <row r="515" spans="1:19" x14ac:dyDescent="0.25">
      <c r="A515" s="55" t="s">
        <v>67</v>
      </c>
      <c r="B515" s="2">
        <f t="shared" si="1"/>
        <v>1</v>
      </c>
      <c r="C515" s="17">
        <f t="shared" si="2"/>
        <v>7</v>
      </c>
      <c r="D515" s="2">
        <f t="shared" si="2"/>
        <v>7</v>
      </c>
      <c r="E515" s="17">
        <f t="shared" si="3"/>
        <v>1</v>
      </c>
      <c r="F515" s="29">
        <f t="shared" ref="F515:R515" si="39">F43</f>
        <v>7</v>
      </c>
      <c r="G515" s="59">
        <f t="shared" si="5"/>
        <v>1</v>
      </c>
      <c r="H515" s="2">
        <f t="shared" si="39"/>
        <v>7</v>
      </c>
      <c r="I515" s="17">
        <f t="shared" si="6"/>
        <v>1</v>
      </c>
      <c r="J515" s="2">
        <f t="shared" si="39"/>
        <v>7</v>
      </c>
      <c r="K515" s="63">
        <f t="shared" si="39"/>
        <v>7</v>
      </c>
      <c r="L515" s="28">
        <f t="shared" si="39"/>
        <v>7</v>
      </c>
      <c r="M515" s="17">
        <f t="shared" si="7"/>
        <v>1</v>
      </c>
      <c r="N515" s="2">
        <f t="shared" si="7"/>
        <v>2</v>
      </c>
      <c r="O515" s="63">
        <f t="shared" si="39"/>
        <v>7</v>
      </c>
      <c r="P515" s="28">
        <f t="shared" si="39"/>
        <v>7</v>
      </c>
      <c r="Q515" s="17">
        <f t="shared" si="8"/>
        <v>1</v>
      </c>
      <c r="R515" s="2">
        <f t="shared" si="39"/>
        <v>7</v>
      </c>
      <c r="S515" s="63">
        <f t="shared" si="9"/>
        <v>1</v>
      </c>
    </row>
    <row r="516" spans="1:19" x14ac:dyDescent="0.25">
      <c r="A516" s="55" t="s">
        <v>68</v>
      </c>
      <c r="B516" s="2">
        <f t="shared" si="1"/>
        <v>3</v>
      </c>
      <c r="C516" s="17">
        <f t="shared" si="2"/>
        <v>5</v>
      </c>
      <c r="D516" s="2">
        <f t="shared" si="2"/>
        <v>5</v>
      </c>
      <c r="E516" s="17">
        <f t="shared" si="3"/>
        <v>3</v>
      </c>
      <c r="F516" s="29">
        <f t="shared" ref="F516:R516" si="40">F44</f>
        <v>5</v>
      </c>
      <c r="G516" s="59">
        <f t="shared" si="5"/>
        <v>3</v>
      </c>
      <c r="H516" s="2">
        <f t="shared" si="40"/>
        <v>5</v>
      </c>
      <c r="I516" s="17">
        <f t="shared" si="6"/>
        <v>3</v>
      </c>
      <c r="J516" s="2">
        <f t="shared" si="40"/>
        <v>5</v>
      </c>
      <c r="K516" s="63">
        <f t="shared" si="40"/>
        <v>5</v>
      </c>
      <c r="L516" s="28">
        <f t="shared" si="40"/>
        <v>5</v>
      </c>
      <c r="M516" s="17">
        <f t="shared" si="7"/>
        <v>3</v>
      </c>
      <c r="N516" s="2">
        <f t="shared" si="7"/>
        <v>2</v>
      </c>
      <c r="O516" s="63">
        <f t="shared" si="40"/>
        <v>5</v>
      </c>
      <c r="P516" s="28">
        <f t="shared" si="40"/>
        <v>5</v>
      </c>
      <c r="Q516" s="17">
        <f t="shared" si="8"/>
        <v>1</v>
      </c>
      <c r="R516" s="2">
        <f t="shared" si="40"/>
        <v>5</v>
      </c>
      <c r="S516" s="63">
        <f t="shared" si="9"/>
        <v>3</v>
      </c>
    </row>
    <row r="517" spans="1:19" x14ac:dyDescent="0.25">
      <c r="A517" s="55" t="s">
        <v>69</v>
      </c>
      <c r="B517" s="2">
        <f t="shared" si="1"/>
        <v>6</v>
      </c>
      <c r="C517" s="17">
        <f t="shared" si="2"/>
        <v>2</v>
      </c>
      <c r="D517" s="2">
        <f t="shared" si="2"/>
        <v>2</v>
      </c>
      <c r="E517" s="17">
        <f t="shared" si="3"/>
        <v>6</v>
      </c>
      <c r="F517" s="29">
        <f t="shared" ref="F517:R517" si="41">F45</f>
        <v>2</v>
      </c>
      <c r="G517" s="59">
        <f t="shared" si="5"/>
        <v>6</v>
      </c>
      <c r="H517" s="2">
        <f t="shared" si="41"/>
        <v>2</v>
      </c>
      <c r="I517" s="17">
        <f t="shared" si="6"/>
        <v>6</v>
      </c>
      <c r="J517" s="2">
        <f t="shared" si="41"/>
        <v>2</v>
      </c>
      <c r="K517" s="63">
        <f t="shared" si="41"/>
        <v>2</v>
      </c>
      <c r="L517" s="28">
        <f t="shared" si="41"/>
        <v>2</v>
      </c>
      <c r="M517" s="17">
        <f t="shared" si="7"/>
        <v>6</v>
      </c>
      <c r="N517" s="2">
        <f t="shared" si="7"/>
        <v>2</v>
      </c>
      <c r="O517" s="63">
        <f t="shared" si="41"/>
        <v>2</v>
      </c>
      <c r="P517" s="28">
        <f t="shared" si="41"/>
        <v>2</v>
      </c>
      <c r="Q517" s="17">
        <f t="shared" si="8"/>
        <v>0</v>
      </c>
      <c r="R517" s="2">
        <f t="shared" si="41"/>
        <v>2</v>
      </c>
      <c r="S517" s="63">
        <f t="shared" si="9"/>
        <v>6</v>
      </c>
    </row>
    <row r="518" spans="1:19" x14ac:dyDescent="0.25">
      <c r="A518" s="55" t="s">
        <v>70</v>
      </c>
      <c r="B518" s="2">
        <f t="shared" si="1"/>
        <v>7</v>
      </c>
      <c r="C518" s="17">
        <f t="shared" si="2"/>
        <v>1</v>
      </c>
      <c r="D518" s="2">
        <f t="shared" si="2"/>
        <v>1</v>
      </c>
      <c r="E518" s="17">
        <f t="shared" si="3"/>
        <v>7</v>
      </c>
      <c r="F518" s="29">
        <f t="shared" ref="F518:R518" si="42">F46</f>
        <v>1</v>
      </c>
      <c r="G518" s="59">
        <f t="shared" si="5"/>
        <v>7</v>
      </c>
      <c r="H518" s="2">
        <f t="shared" si="42"/>
        <v>1</v>
      </c>
      <c r="I518" s="17">
        <f t="shared" si="6"/>
        <v>7</v>
      </c>
      <c r="J518" s="2">
        <f t="shared" si="42"/>
        <v>1</v>
      </c>
      <c r="K518" s="63">
        <f t="shared" si="42"/>
        <v>1</v>
      </c>
      <c r="L518" s="28">
        <f t="shared" si="42"/>
        <v>1</v>
      </c>
      <c r="M518" s="17">
        <f t="shared" si="7"/>
        <v>7</v>
      </c>
      <c r="N518" s="2">
        <f t="shared" si="7"/>
        <v>2</v>
      </c>
      <c r="O518" s="63">
        <f t="shared" si="42"/>
        <v>1</v>
      </c>
      <c r="P518" s="28">
        <f t="shared" si="42"/>
        <v>1</v>
      </c>
      <c r="Q518" s="17">
        <f t="shared" si="8"/>
        <v>0</v>
      </c>
      <c r="R518" s="2">
        <f t="shared" si="42"/>
        <v>9</v>
      </c>
      <c r="S518" s="63">
        <f t="shared" si="9"/>
        <v>1</v>
      </c>
    </row>
    <row r="519" spans="1:19" x14ac:dyDescent="0.25">
      <c r="A519" s="55" t="s">
        <v>71</v>
      </c>
      <c r="B519" s="2">
        <f t="shared" si="1"/>
        <v>6</v>
      </c>
      <c r="C519" s="17">
        <f t="shared" si="2"/>
        <v>2</v>
      </c>
      <c r="D519" s="2">
        <f t="shared" si="2"/>
        <v>2</v>
      </c>
      <c r="E519" s="17">
        <f t="shared" si="3"/>
        <v>6</v>
      </c>
      <c r="F519" s="29">
        <f t="shared" ref="F519:R519" si="43">F47</f>
        <v>2</v>
      </c>
      <c r="G519" s="59">
        <f t="shared" si="5"/>
        <v>6</v>
      </c>
      <c r="H519" s="2">
        <f t="shared" si="43"/>
        <v>2</v>
      </c>
      <c r="I519" s="17">
        <f t="shared" si="6"/>
        <v>6</v>
      </c>
      <c r="J519" s="2">
        <f t="shared" si="43"/>
        <v>2</v>
      </c>
      <c r="K519" s="63">
        <f t="shared" si="43"/>
        <v>2</v>
      </c>
      <c r="L519" s="28">
        <f t="shared" si="43"/>
        <v>2</v>
      </c>
      <c r="M519" s="17">
        <f t="shared" si="7"/>
        <v>6</v>
      </c>
      <c r="N519" s="2">
        <f t="shared" si="7"/>
        <v>2</v>
      </c>
      <c r="O519" s="63">
        <f t="shared" si="43"/>
        <v>2</v>
      </c>
      <c r="P519" s="28">
        <f t="shared" si="43"/>
        <v>2</v>
      </c>
      <c r="Q519" s="17">
        <f t="shared" si="8"/>
        <v>6</v>
      </c>
      <c r="R519" s="2">
        <f t="shared" si="43"/>
        <v>9</v>
      </c>
      <c r="S519" s="63">
        <f t="shared" si="9"/>
        <v>1</v>
      </c>
    </row>
    <row r="520" spans="1:19" x14ac:dyDescent="0.25">
      <c r="A520" s="55" t="s">
        <v>72</v>
      </c>
      <c r="B520" s="2">
        <f t="shared" si="1"/>
        <v>5</v>
      </c>
      <c r="C520" s="17">
        <f t="shared" si="2"/>
        <v>3</v>
      </c>
      <c r="D520" s="2">
        <f t="shared" si="2"/>
        <v>3</v>
      </c>
      <c r="E520" s="17">
        <f t="shared" si="3"/>
        <v>5</v>
      </c>
      <c r="F520" s="29">
        <f t="shared" ref="F520:R520" si="44">F48</f>
        <v>3</v>
      </c>
      <c r="G520" s="59">
        <f t="shared" si="5"/>
        <v>5</v>
      </c>
      <c r="H520" s="2">
        <f t="shared" si="44"/>
        <v>3</v>
      </c>
      <c r="I520" s="17">
        <f t="shared" si="6"/>
        <v>5</v>
      </c>
      <c r="J520" s="2">
        <f t="shared" si="44"/>
        <v>3</v>
      </c>
      <c r="K520" s="63">
        <f t="shared" si="44"/>
        <v>3</v>
      </c>
      <c r="L520" s="28">
        <f t="shared" si="44"/>
        <v>3</v>
      </c>
      <c r="M520" s="17">
        <f t="shared" si="7"/>
        <v>5</v>
      </c>
      <c r="N520" s="2">
        <f t="shared" si="7"/>
        <v>2</v>
      </c>
      <c r="O520" s="63">
        <f t="shared" si="44"/>
        <v>3</v>
      </c>
      <c r="P520" s="28">
        <f t="shared" si="44"/>
        <v>3</v>
      </c>
      <c r="Q520" s="17">
        <f t="shared" si="8"/>
        <v>5</v>
      </c>
      <c r="R520" s="2">
        <f t="shared" si="44"/>
        <v>7</v>
      </c>
      <c r="S520" s="63">
        <f t="shared" si="9"/>
        <v>5</v>
      </c>
    </row>
    <row r="521" spans="1:19" x14ac:dyDescent="0.25">
      <c r="A521" s="55" t="s">
        <v>73</v>
      </c>
      <c r="B521" s="2">
        <f t="shared" si="1"/>
        <v>4</v>
      </c>
      <c r="C521" s="17">
        <f t="shared" si="2"/>
        <v>4</v>
      </c>
      <c r="D521" s="2">
        <f t="shared" si="2"/>
        <v>4</v>
      </c>
      <c r="E521" s="17">
        <f t="shared" si="3"/>
        <v>4</v>
      </c>
      <c r="F521" s="29">
        <f t="shared" ref="F521:R521" si="45">F49</f>
        <v>4</v>
      </c>
      <c r="G521" s="59">
        <f t="shared" si="5"/>
        <v>4</v>
      </c>
      <c r="H521" s="2">
        <f t="shared" si="45"/>
        <v>4</v>
      </c>
      <c r="I521" s="17">
        <f t="shared" si="6"/>
        <v>4</v>
      </c>
      <c r="J521" s="2">
        <f t="shared" si="45"/>
        <v>4</v>
      </c>
      <c r="K521" s="63">
        <f t="shared" si="45"/>
        <v>4</v>
      </c>
      <c r="L521" s="28">
        <f t="shared" si="45"/>
        <v>4</v>
      </c>
      <c r="M521" s="17">
        <f t="shared" si="7"/>
        <v>4</v>
      </c>
      <c r="N521" s="2">
        <f t="shared" si="7"/>
        <v>2</v>
      </c>
      <c r="O521" s="63">
        <f t="shared" si="45"/>
        <v>4</v>
      </c>
      <c r="P521" s="28">
        <f t="shared" si="45"/>
        <v>1</v>
      </c>
      <c r="Q521" s="17">
        <f t="shared" si="8"/>
        <v>7</v>
      </c>
      <c r="R521" s="2">
        <f t="shared" si="45"/>
        <v>1</v>
      </c>
      <c r="S521" s="63">
        <f t="shared" si="9"/>
        <v>7</v>
      </c>
    </row>
    <row r="522" spans="1:19" x14ac:dyDescent="0.25">
      <c r="A522" s="55" t="s">
        <v>74</v>
      </c>
      <c r="B522" s="2">
        <f t="shared" si="1"/>
        <v>3</v>
      </c>
      <c r="C522" s="17">
        <f t="shared" si="2"/>
        <v>5</v>
      </c>
      <c r="D522" s="2">
        <f t="shared" si="2"/>
        <v>5</v>
      </c>
      <c r="E522" s="17">
        <f t="shared" si="3"/>
        <v>3</v>
      </c>
      <c r="F522" s="29">
        <f t="shared" ref="F522:R522" si="46">F50</f>
        <v>5</v>
      </c>
      <c r="G522" s="59">
        <f t="shared" si="5"/>
        <v>3</v>
      </c>
      <c r="H522" s="2">
        <f t="shared" si="46"/>
        <v>5</v>
      </c>
      <c r="I522" s="17">
        <f t="shared" si="6"/>
        <v>3</v>
      </c>
      <c r="J522" s="2">
        <f t="shared" si="46"/>
        <v>5</v>
      </c>
      <c r="K522" s="63">
        <f t="shared" si="46"/>
        <v>5</v>
      </c>
      <c r="L522" s="28">
        <f t="shared" si="46"/>
        <v>5</v>
      </c>
      <c r="M522" s="17">
        <f t="shared" si="7"/>
        <v>3</v>
      </c>
      <c r="N522" s="2">
        <f t="shared" si="7"/>
        <v>2</v>
      </c>
      <c r="O522" s="63">
        <f t="shared" si="46"/>
        <v>5</v>
      </c>
      <c r="P522" s="28">
        <f t="shared" si="46"/>
        <v>5</v>
      </c>
      <c r="Q522" s="17">
        <f t="shared" si="8"/>
        <v>3</v>
      </c>
      <c r="R522" s="2">
        <f t="shared" si="46"/>
        <v>7</v>
      </c>
      <c r="S522" s="63">
        <f t="shared" si="9"/>
        <v>3</v>
      </c>
    </row>
    <row r="523" spans="1:19" x14ac:dyDescent="0.25">
      <c r="A523" s="55" t="s">
        <v>75</v>
      </c>
      <c r="B523" s="2">
        <f t="shared" si="1"/>
        <v>2</v>
      </c>
      <c r="C523" s="17">
        <f t="shared" si="2"/>
        <v>6</v>
      </c>
      <c r="D523" s="2">
        <f t="shared" si="2"/>
        <v>6</v>
      </c>
      <c r="E523" s="17">
        <f t="shared" si="3"/>
        <v>2</v>
      </c>
      <c r="F523" s="29">
        <f t="shared" ref="F523:R523" si="47">F51</f>
        <v>6</v>
      </c>
      <c r="G523" s="59">
        <f t="shared" si="5"/>
        <v>2</v>
      </c>
      <c r="H523" s="2">
        <f t="shared" si="47"/>
        <v>6</v>
      </c>
      <c r="I523" s="17">
        <f t="shared" si="6"/>
        <v>2</v>
      </c>
      <c r="J523" s="2">
        <f t="shared" si="47"/>
        <v>6</v>
      </c>
      <c r="K523" s="63">
        <f t="shared" si="47"/>
        <v>6</v>
      </c>
      <c r="L523" s="28">
        <f t="shared" si="47"/>
        <v>6</v>
      </c>
      <c r="M523" s="17">
        <f t="shared" si="7"/>
        <v>2</v>
      </c>
      <c r="N523" s="2">
        <f t="shared" si="7"/>
        <v>2</v>
      </c>
      <c r="O523" s="63">
        <f t="shared" si="47"/>
        <v>6</v>
      </c>
      <c r="P523" s="28">
        <f t="shared" si="47"/>
        <v>6</v>
      </c>
      <c r="Q523" s="17">
        <f t="shared" si="8"/>
        <v>2</v>
      </c>
      <c r="R523" s="2">
        <f t="shared" si="47"/>
        <v>7</v>
      </c>
      <c r="S523" s="63">
        <f t="shared" si="9"/>
        <v>2</v>
      </c>
    </row>
    <row r="524" spans="1:19" x14ac:dyDescent="0.25">
      <c r="A524" s="55" t="s">
        <v>76</v>
      </c>
      <c r="B524" s="2">
        <f t="shared" si="1"/>
        <v>5</v>
      </c>
      <c r="C524" s="17">
        <f t="shared" si="2"/>
        <v>3</v>
      </c>
      <c r="D524" s="2">
        <f t="shared" si="2"/>
        <v>3</v>
      </c>
      <c r="E524" s="17">
        <f t="shared" si="3"/>
        <v>5</v>
      </c>
      <c r="F524" s="29">
        <f t="shared" ref="F524:R524" si="48">F52</f>
        <v>3</v>
      </c>
      <c r="G524" s="59">
        <f t="shared" si="5"/>
        <v>5</v>
      </c>
      <c r="H524" s="2">
        <f t="shared" si="48"/>
        <v>3</v>
      </c>
      <c r="I524" s="17">
        <f t="shared" si="6"/>
        <v>5</v>
      </c>
      <c r="J524" s="2">
        <f t="shared" si="48"/>
        <v>3</v>
      </c>
      <c r="K524" s="63">
        <f t="shared" si="48"/>
        <v>3</v>
      </c>
      <c r="L524" s="28">
        <f t="shared" si="48"/>
        <v>3</v>
      </c>
      <c r="M524" s="17">
        <f t="shared" si="7"/>
        <v>5</v>
      </c>
      <c r="N524" s="2">
        <f t="shared" si="7"/>
        <v>2</v>
      </c>
      <c r="O524" s="63">
        <f t="shared" si="48"/>
        <v>3</v>
      </c>
      <c r="P524" s="28">
        <f t="shared" si="48"/>
        <v>3</v>
      </c>
      <c r="Q524" s="17">
        <f t="shared" si="8"/>
        <v>5</v>
      </c>
      <c r="R524" s="2">
        <f t="shared" si="48"/>
        <v>7</v>
      </c>
      <c r="S524" s="63">
        <f t="shared" si="9"/>
        <v>5</v>
      </c>
    </row>
    <row r="525" spans="1:19" x14ac:dyDescent="0.25">
      <c r="A525" s="55" t="s">
        <v>77</v>
      </c>
      <c r="B525" s="2">
        <f t="shared" si="1"/>
        <v>5</v>
      </c>
      <c r="C525" s="17">
        <f t="shared" si="2"/>
        <v>3</v>
      </c>
      <c r="D525" s="2">
        <f t="shared" si="2"/>
        <v>3</v>
      </c>
      <c r="E525" s="17">
        <f t="shared" si="3"/>
        <v>5</v>
      </c>
      <c r="F525" s="29">
        <f t="shared" ref="F525:R525" si="49">F53</f>
        <v>3</v>
      </c>
      <c r="G525" s="59">
        <f t="shared" si="5"/>
        <v>5</v>
      </c>
      <c r="H525" s="2">
        <f t="shared" si="49"/>
        <v>3</v>
      </c>
      <c r="I525" s="17">
        <f t="shared" si="6"/>
        <v>5</v>
      </c>
      <c r="J525" s="2">
        <f t="shared" si="49"/>
        <v>3</v>
      </c>
      <c r="K525" s="63">
        <f t="shared" si="49"/>
        <v>3</v>
      </c>
      <c r="L525" s="28">
        <f t="shared" si="49"/>
        <v>3</v>
      </c>
      <c r="M525" s="17">
        <f t="shared" si="7"/>
        <v>5</v>
      </c>
      <c r="N525" s="2">
        <f t="shared" si="7"/>
        <v>2</v>
      </c>
      <c r="O525" s="63">
        <f t="shared" si="49"/>
        <v>3</v>
      </c>
      <c r="P525" s="28">
        <f t="shared" si="49"/>
        <v>3</v>
      </c>
      <c r="Q525" s="17">
        <f t="shared" si="8"/>
        <v>5</v>
      </c>
      <c r="R525" s="2">
        <f t="shared" si="49"/>
        <v>7</v>
      </c>
      <c r="S525" s="63">
        <f t="shared" si="9"/>
        <v>5</v>
      </c>
    </row>
    <row r="526" spans="1:19" x14ac:dyDescent="0.25">
      <c r="A526" s="55" t="s">
        <v>78</v>
      </c>
      <c r="B526" s="2">
        <f t="shared" si="1"/>
        <v>7</v>
      </c>
      <c r="C526" s="17">
        <f t="shared" si="2"/>
        <v>1</v>
      </c>
      <c r="D526" s="2">
        <f t="shared" si="2"/>
        <v>1</v>
      </c>
      <c r="E526" s="17">
        <f t="shared" si="3"/>
        <v>7</v>
      </c>
      <c r="F526" s="29">
        <f t="shared" ref="F526:R526" si="50">F54</f>
        <v>1</v>
      </c>
      <c r="G526" s="59">
        <f t="shared" si="5"/>
        <v>7</v>
      </c>
      <c r="H526" s="2">
        <f t="shared" si="50"/>
        <v>1</v>
      </c>
      <c r="I526" s="17">
        <f t="shared" si="6"/>
        <v>7</v>
      </c>
      <c r="J526" s="2">
        <f t="shared" si="50"/>
        <v>1</v>
      </c>
      <c r="K526" s="63">
        <f t="shared" si="50"/>
        <v>1</v>
      </c>
      <c r="L526" s="28">
        <f t="shared" si="50"/>
        <v>1</v>
      </c>
      <c r="M526" s="17">
        <f t="shared" si="7"/>
        <v>7</v>
      </c>
      <c r="N526" s="2">
        <f t="shared" si="7"/>
        <v>7</v>
      </c>
      <c r="O526" s="63">
        <f t="shared" si="50"/>
        <v>1</v>
      </c>
      <c r="P526" s="28">
        <f t="shared" si="50"/>
        <v>1</v>
      </c>
      <c r="Q526" s="17">
        <f t="shared" si="8"/>
        <v>7</v>
      </c>
      <c r="R526" s="2">
        <f t="shared" si="50"/>
        <v>7</v>
      </c>
      <c r="S526" s="63">
        <f t="shared" si="9"/>
        <v>7</v>
      </c>
    </row>
    <row r="527" spans="1:19" x14ac:dyDescent="0.25">
      <c r="A527" s="55" t="s">
        <v>79</v>
      </c>
      <c r="B527" s="2">
        <f t="shared" si="1"/>
        <v>6</v>
      </c>
      <c r="C527" s="17">
        <f t="shared" si="2"/>
        <v>2</v>
      </c>
      <c r="D527" s="2">
        <f t="shared" si="2"/>
        <v>2</v>
      </c>
      <c r="E527" s="17">
        <f t="shared" si="3"/>
        <v>6</v>
      </c>
      <c r="F527" s="29">
        <f t="shared" ref="F527:R527" si="51">F55</f>
        <v>2</v>
      </c>
      <c r="G527" s="59">
        <f t="shared" si="5"/>
        <v>6</v>
      </c>
      <c r="H527" s="2">
        <f t="shared" si="51"/>
        <v>2</v>
      </c>
      <c r="I527" s="17">
        <f t="shared" si="6"/>
        <v>6</v>
      </c>
      <c r="J527" s="2">
        <f t="shared" si="51"/>
        <v>2</v>
      </c>
      <c r="K527" s="63">
        <f t="shared" si="51"/>
        <v>2</v>
      </c>
      <c r="L527" s="28">
        <f t="shared" si="51"/>
        <v>2</v>
      </c>
      <c r="M527" s="17">
        <f t="shared" si="7"/>
        <v>6</v>
      </c>
      <c r="N527" s="2">
        <f t="shared" si="7"/>
        <v>6</v>
      </c>
      <c r="O527" s="63">
        <f t="shared" si="51"/>
        <v>2</v>
      </c>
      <c r="P527" s="28">
        <f t="shared" si="51"/>
        <v>2</v>
      </c>
      <c r="Q527" s="17">
        <f t="shared" si="8"/>
        <v>6</v>
      </c>
      <c r="R527" s="2">
        <f t="shared" si="51"/>
        <v>2</v>
      </c>
      <c r="S527" s="63">
        <f t="shared" si="9"/>
        <v>1</v>
      </c>
    </row>
    <row r="528" spans="1:19" x14ac:dyDescent="0.25">
      <c r="A528" s="55" t="s">
        <v>80</v>
      </c>
      <c r="B528" s="2">
        <f t="shared" si="1"/>
        <v>5</v>
      </c>
      <c r="C528" s="17">
        <f t="shared" si="2"/>
        <v>3</v>
      </c>
      <c r="D528" s="2">
        <f t="shared" si="2"/>
        <v>3</v>
      </c>
      <c r="E528" s="17">
        <f t="shared" si="3"/>
        <v>5</v>
      </c>
      <c r="F528" s="29">
        <f t="shared" ref="F528:R528" si="52">F56</f>
        <v>3</v>
      </c>
      <c r="G528" s="59">
        <f t="shared" si="5"/>
        <v>5</v>
      </c>
      <c r="H528" s="2">
        <f t="shared" si="52"/>
        <v>3</v>
      </c>
      <c r="I528" s="17">
        <f t="shared" si="6"/>
        <v>5</v>
      </c>
      <c r="J528" s="2">
        <f t="shared" si="52"/>
        <v>3</v>
      </c>
      <c r="K528" s="63">
        <f t="shared" si="52"/>
        <v>3</v>
      </c>
      <c r="L528" s="28">
        <f t="shared" si="52"/>
        <v>3</v>
      </c>
      <c r="M528" s="17">
        <f t="shared" si="7"/>
        <v>5</v>
      </c>
      <c r="N528" s="2">
        <f t="shared" si="7"/>
        <v>5</v>
      </c>
      <c r="O528" s="63">
        <f t="shared" si="52"/>
        <v>3</v>
      </c>
      <c r="P528" s="28">
        <f t="shared" si="52"/>
        <v>3</v>
      </c>
      <c r="Q528" s="17">
        <f t="shared" si="8"/>
        <v>5</v>
      </c>
      <c r="R528" s="2">
        <f t="shared" si="52"/>
        <v>3</v>
      </c>
      <c r="S528" s="63">
        <f t="shared" si="9"/>
        <v>1</v>
      </c>
    </row>
    <row r="529" spans="1:19" x14ac:dyDescent="0.25">
      <c r="A529" s="55" t="s">
        <v>81</v>
      </c>
      <c r="B529" s="2">
        <f t="shared" si="1"/>
        <v>4</v>
      </c>
      <c r="C529" s="17">
        <f t="shared" si="2"/>
        <v>4</v>
      </c>
      <c r="D529" s="2">
        <f t="shared" si="2"/>
        <v>4</v>
      </c>
      <c r="E529" s="17">
        <f t="shared" si="3"/>
        <v>4</v>
      </c>
      <c r="F529" s="29">
        <f t="shared" ref="F529:R529" si="53">F57</f>
        <v>4</v>
      </c>
      <c r="G529" s="59">
        <f t="shared" si="5"/>
        <v>4</v>
      </c>
      <c r="H529" s="2">
        <f t="shared" si="53"/>
        <v>4</v>
      </c>
      <c r="I529" s="17">
        <f t="shared" si="6"/>
        <v>4</v>
      </c>
      <c r="J529" s="2">
        <f t="shared" si="53"/>
        <v>4</v>
      </c>
      <c r="K529" s="63">
        <f t="shared" si="53"/>
        <v>4</v>
      </c>
      <c r="L529" s="28">
        <f t="shared" si="53"/>
        <v>4</v>
      </c>
      <c r="M529" s="17">
        <f t="shared" si="7"/>
        <v>4</v>
      </c>
      <c r="N529" s="2">
        <f t="shared" si="7"/>
        <v>4</v>
      </c>
      <c r="O529" s="63">
        <f t="shared" si="53"/>
        <v>4</v>
      </c>
      <c r="P529" s="28">
        <f t="shared" si="53"/>
        <v>1</v>
      </c>
      <c r="Q529" s="17">
        <f t="shared" si="8"/>
        <v>7</v>
      </c>
      <c r="R529" s="2">
        <f t="shared" si="53"/>
        <v>1</v>
      </c>
      <c r="S529" s="63">
        <f t="shared" si="9"/>
        <v>7</v>
      </c>
    </row>
    <row r="530" spans="1:19" x14ac:dyDescent="0.25">
      <c r="A530" s="55" t="s">
        <v>82</v>
      </c>
      <c r="B530" s="2">
        <f t="shared" si="1"/>
        <v>1</v>
      </c>
      <c r="C530" s="17">
        <f t="shared" si="2"/>
        <v>7</v>
      </c>
      <c r="D530" s="2">
        <f t="shared" si="2"/>
        <v>7</v>
      </c>
      <c r="E530" s="17">
        <f t="shared" si="3"/>
        <v>1</v>
      </c>
      <c r="F530" s="29">
        <f t="shared" ref="F530:R530" si="54">F58</f>
        <v>7</v>
      </c>
      <c r="G530" s="59">
        <f t="shared" si="5"/>
        <v>1</v>
      </c>
      <c r="H530" s="2">
        <f t="shared" si="54"/>
        <v>7</v>
      </c>
      <c r="I530" s="17">
        <f t="shared" si="6"/>
        <v>1</v>
      </c>
      <c r="J530" s="2">
        <f t="shared" si="54"/>
        <v>7</v>
      </c>
      <c r="K530" s="63">
        <f t="shared" si="54"/>
        <v>7</v>
      </c>
      <c r="L530" s="28">
        <f t="shared" si="54"/>
        <v>7</v>
      </c>
      <c r="M530" s="17">
        <f t="shared" si="7"/>
        <v>1</v>
      </c>
      <c r="N530" s="2">
        <f t="shared" si="7"/>
        <v>1</v>
      </c>
      <c r="O530" s="63">
        <f t="shared" si="54"/>
        <v>7</v>
      </c>
      <c r="P530" s="28">
        <f t="shared" si="54"/>
        <v>7</v>
      </c>
      <c r="Q530" s="17">
        <f t="shared" si="8"/>
        <v>1</v>
      </c>
      <c r="R530" s="2">
        <f t="shared" si="54"/>
        <v>7</v>
      </c>
      <c r="S530" s="63">
        <f t="shared" si="9"/>
        <v>1</v>
      </c>
    </row>
    <row r="531" spans="1:19" x14ac:dyDescent="0.25">
      <c r="A531" s="55" t="s">
        <v>83</v>
      </c>
      <c r="B531" s="2">
        <f t="shared" si="1"/>
        <v>2</v>
      </c>
      <c r="C531" s="17">
        <f t="shared" si="2"/>
        <v>6</v>
      </c>
      <c r="D531" s="2">
        <f t="shared" si="2"/>
        <v>6</v>
      </c>
      <c r="E531" s="17">
        <f t="shared" si="3"/>
        <v>2</v>
      </c>
      <c r="F531" s="29">
        <f t="shared" ref="F531:R531" si="55">F59</f>
        <v>6</v>
      </c>
      <c r="G531" s="59">
        <f t="shared" si="5"/>
        <v>2</v>
      </c>
      <c r="H531" s="2">
        <f t="shared" si="55"/>
        <v>6</v>
      </c>
      <c r="I531" s="17">
        <f t="shared" si="6"/>
        <v>2</v>
      </c>
      <c r="J531" s="2">
        <f t="shared" si="55"/>
        <v>6</v>
      </c>
      <c r="K531" s="63">
        <f t="shared" si="55"/>
        <v>6</v>
      </c>
      <c r="L531" s="28">
        <f t="shared" si="55"/>
        <v>6</v>
      </c>
      <c r="M531" s="17">
        <f t="shared" si="7"/>
        <v>2</v>
      </c>
      <c r="N531" s="2">
        <f t="shared" si="7"/>
        <v>2</v>
      </c>
      <c r="O531" s="63">
        <f t="shared" si="55"/>
        <v>6</v>
      </c>
      <c r="P531" s="28">
        <f t="shared" si="55"/>
        <v>6</v>
      </c>
      <c r="Q531" s="17">
        <f t="shared" si="8"/>
        <v>2</v>
      </c>
      <c r="R531" s="2">
        <f t="shared" si="55"/>
        <v>6</v>
      </c>
      <c r="S531" s="63">
        <f t="shared" si="9"/>
        <v>1</v>
      </c>
    </row>
    <row r="532" spans="1:19" x14ac:dyDescent="0.25">
      <c r="A532" s="55" t="s">
        <v>84</v>
      </c>
      <c r="B532" s="2">
        <f t="shared" si="1"/>
        <v>3</v>
      </c>
      <c r="C532" s="17">
        <f t="shared" si="2"/>
        <v>5</v>
      </c>
      <c r="D532" s="2">
        <f t="shared" si="2"/>
        <v>5</v>
      </c>
      <c r="E532" s="17">
        <f t="shared" si="3"/>
        <v>3</v>
      </c>
      <c r="F532" s="29">
        <f t="shared" ref="F532:R532" si="56">F60</f>
        <v>5</v>
      </c>
      <c r="G532" s="59">
        <f t="shared" si="5"/>
        <v>3</v>
      </c>
      <c r="H532" s="2">
        <f t="shared" si="56"/>
        <v>5</v>
      </c>
      <c r="I532" s="17">
        <f t="shared" si="6"/>
        <v>3</v>
      </c>
      <c r="J532" s="2">
        <f t="shared" si="56"/>
        <v>5</v>
      </c>
      <c r="K532" s="63">
        <f t="shared" si="56"/>
        <v>5</v>
      </c>
      <c r="L532" s="28">
        <f t="shared" si="56"/>
        <v>5</v>
      </c>
      <c r="M532" s="17">
        <f t="shared" si="7"/>
        <v>3</v>
      </c>
      <c r="N532" s="2">
        <f t="shared" si="7"/>
        <v>3</v>
      </c>
      <c r="O532" s="63">
        <f t="shared" si="56"/>
        <v>5</v>
      </c>
      <c r="P532" s="28">
        <f t="shared" si="56"/>
        <v>5</v>
      </c>
      <c r="Q532" s="17">
        <f t="shared" si="8"/>
        <v>3</v>
      </c>
      <c r="R532" s="2">
        <f t="shared" si="56"/>
        <v>5</v>
      </c>
      <c r="S532" s="63">
        <f t="shared" si="9"/>
        <v>1</v>
      </c>
    </row>
    <row r="533" spans="1:19" x14ac:dyDescent="0.25">
      <c r="A533" s="55" t="s">
        <v>85</v>
      </c>
      <c r="B533" s="2">
        <f t="shared" si="1"/>
        <v>4</v>
      </c>
      <c r="C533" s="17">
        <f t="shared" si="2"/>
        <v>4</v>
      </c>
      <c r="D533" s="2">
        <f t="shared" si="2"/>
        <v>4</v>
      </c>
      <c r="E533" s="17">
        <f t="shared" si="3"/>
        <v>4</v>
      </c>
      <c r="F533" s="29">
        <f t="shared" ref="F533:R533" si="57">F61</f>
        <v>4</v>
      </c>
      <c r="G533" s="59">
        <f t="shared" si="5"/>
        <v>4</v>
      </c>
      <c r="H533" s="2">
        <f t="shared" si="57"/>
        <v>4</v>
      </c>
      <c r="I533" s="17">
        <f t="shared" si="6"/>
        <v>4</v>
      </c>
      <c r="J533" s="2">
        <f t="shared" si="57"/>
        <v>4</v>
      </c>
      <c r="K533" s="63">
        <f t="shared" si="57"/>
        <v>4</v>
      </c>
      <c r="L533" s="28">
        <f t="shared" si="57"/>
        <v>4</v>
      </c>
      <c r="M533" s="17">
        <f t="shared" si="7"/>
        <v>4</v>
      </c>
      <c r="N533" s="2">
        <f t="shared" si="7"/>
        <v>4</v>
      </c>
      <c r="O533" s="63">
        <f t="shared" si="57"/>
        <v>4</v>
      </c>
      <c r="P533" s="28">
        <f t="shared" si="57"/>
        <v>1</v>
      </c>
      <c r="Q533" s="17">
        <f t="shared" si="8"/>
        <v>7</v>
      </c>
      <c r="R533" s="2">
        <f t="shared" si="57"/>
        <v>1</v>
      </c>
      <c r="S533" s="63">
        <f t="shared" si="9"/>
        <v>1</v>
      </c>
    </row>
    <row r="534" spans="1:19" x14ac:dyDescent="0.25">
      <c r="A534" s="55" t="s">
        <v>110</v>
      </c>
      <c r="B534" s="2">
        <f t="shared" si="1"/>
        <v>0</v>
      </c>
      <c r="C534" s="17">
        <f t="shared" si="2"/>
        <v>0</v>
      </c>
      <c r="D534" s="2">
        <f t="shared" si="2"/>
        <v>0</v>
      </c>
      <c r="E534" s="17">
        <f t="shared" si="3"/>
        <v>0</v>
      </c>
      <c r="F534" s="29">
        <f t="shared" ref="F534:R534" si="58">F62</f>
        <v>0</v>
      </c>
      <c r="G534" s="59">
        <f t="shared" si="5"/>
        <v>0</v>
      </c>
      <c r="H534" s="2">
        <f t="shared" si="58"/>
        <v>0</v>
      </c>
      <c r="I534" s="17">
        <f t="shared" si="6"/>
        <v>0</v>
      </c>
      <c r="J534" s="2">
        <f t="shared" si="58"/>
        <v>0</v>
      </c>
      <c r="K534" s="63">
        <f t="shared" si="58"/>
        <v>0</v>
      </c>
      <c r="L534" s="28">
        <f t="shared" si="58"/>
        <v>0</v>
      </c>
      <c r="M534" s="17">
        <f t="shared" si="7"/>
        <v>0</v>
      </c>
      <c r="N534" s="2">
        <f t="shared" si="7"/>
        <v>0</v>
      </c>
      <c r="O534" s="63">
        <f t="shared" si="58"/>
        <v>0</v>
      </c>
      <c r="P534" s="28">
        <f t="shared" si="58"/>
        <v>0</v>
      </c>
      <c r="Q534" s="17">
        <f t="shared" si="8"/>
        <v>0</v>
      </c>
      <c r="R534" s="2">
        <f t="shared" si="58"/>
        <v>0</v>
      </c>
      <c r="S534" s="63">
        <f t="shared" si="9"/>
        <v>0</v>
      </c>
    </row>
    <row r="535" spans="1:19" x14ac:dyDescent="0.25">
      <c r="A535" s="55" t="s">
        <v>111</v>
      </c>
      <c r="B535" s="2">
        <f t="shared" si="1"/>
        <v>0</v>
      </c>
      <c r="C535" s="17">
        <f t="shared" si="2"/>
        <v>0</v>
      </c>
      <c r="D535" s="2">
        <f t="shared" si="2"/>
        <v>0</v>
      </c>
      <c r="E535" s="17">
        <f t="shared" si="3"/>
        <v>0</v>
      </c>
      <c r="F535" s="29">
        <f t="shared" ref="F535:R535" si="59">F63</f>
        <v>0</v>
      </c>
      <c r="G535" s="59">
        <f t="shared" si="5"/>
        <v>0</v>
      </c>
      <c r="H535" s="2">
        <f t="shared" si="59"/>
        <v>0</v>
      </c>
      <c r="I535" s="17">
        <f t="shared" si="6"/>
        <v>0</v>
      </c>
      <c r="J535" s="2">
        <f t="shared" si="59"/>
        <v>0</v>
      </c>
      <c r="K535" s="63">
        <f t="shared" si="59"/>
        <v>0</v>
      </c>
      <c r="L535" s="28">
        <f t="shared" si="59"/>
        <v>0</v>
      </c>
      <c r="M535" s="17">
        <f t="shared" si="7"/>
        <v>0</v>
      </c>
      <c r="N535" s="2">
        <f t="shared" si="7"/>
        <v>0</v>
      </c>
      <c r="O535" s="63">
        <f t="shared" si="59"/>
        <v>0</v>
      </c>
      <c r="P535" s="28">
        <f t="shared" si="59"/>
        <v>0</v>
      </c>
      <c r="Q535" s="17">
        <f t="shared" si="8"/>
        <v>0</v>
      </c>
      <c r="R535" s="2">
        <f t="shared" si="59"/>
        <v>0</v>
      </c>
      <c r="S535" s="63">
        <f t="shared" si="9"/>
        <v>0</v>
      </c>
    </row>
    <row r="536" spans="1:19" x14ac:dyDescent="0.25">
      <c r="A536" s="55" t="s">
        <v>112</v>
      </c>
      <c r="B536" s="2">
        <f t="shared" si="1"/>
        <v>0</v>
      </c>
      <c r="C536" s="17">
        <f t="shared" si="2"/>
        <v>0</v>
      </c>
      <c r="D536" s="2">
        <f t="shared" si="2"/>
        <v>0</v>
      </c>
      <c r="E536" s="17">
        <f t="shared" si="3"/>
        <v>0</v>
      </c>
      <c r="F536" s="29">
        <f t="shared" ref="F536:R536" si="60">F64</f>
        <v>0</v>
      </c>
      <c r="G536" s="59">
        <f t="shared" si="5"/>
        <v>0</v>
      </c>
      <c r="H536" s="2">
        <f t="shared" si="60"/>
        <v>0</v>
      </c>
      <c r="I536" s="17">
        <f t="shared" si="6"/>
        <v>0</v>
      </c>
      <c r="J536" s="2">
        <f t="shared" si="60"/>
        <v>0</v>
      </c>
      <c r="K536" s="63">
        <f t="shared" si="60"/>
        <v>0</v>
      </c>
      <c r="L536" s="28">
        <f t="shared" si="60"/>
        <v>0</v>
      </c>
      <c r="M536" s="17">
        <f t="shared" si="7"/>
        <v>0</v>
      </c>
      <c r="N536" s="2">
        <f t="shared" si="7"/>
        <v>0</v>
      </c>
      <c r="O536" s="63">
        <f t="shared" si="60"/>
        <v>0</v>
      </c>
      <c r="P536" s="28">
        <f t="shared" si="60"/>
        <v>0</v>
      </c>
      <c r="Q536" s="17">
        <f t="shared" si="8"/>
        <v>0</v>
      </c>
      <c r="R536" s="2">
        <f t="shared" si="60"/>
        <v>0</v>
      </c>
      <c r="S536" s="63">
        <f t="shared" si="9"/>
        <v>0</v>
      </c>
    </row>
    <row r="537" spans="1:19" x14ac:dyDescent="0.25">
      <c r="A537" s="55" t="s">
        <v>113</v>
      </c>
      <c r="B537" s="2">
        <f t="shared" si="1"/>
        <v>0</v>
      </c>
      <c r="C537" s="17">
        <f t="shared" si="2"/>
        <v>0</v>
      </c>
      <c r="D537" s="2">
        <f t="shared" si="2"/>
        <v>0</v>
      </c>
      <c r="E537" s="17">
        <f t="shared" si="3"/>
        <v>0</v>
      </c>
      <c r="F537" s="29">
        <f t="shared" ref="F537:R537" si="61">F65</f>
        <v>0</v>
      </c>
      <c r="G537" s="59">
        <f t="shared" si="5"/>
        <v>0</v>
      </c>
      <c r="H537" s="2">
        <f t="shared" si="61"/>
        <v>0</v>
      </c>
      <c r="I537" s="17">
        <f t="shared" si="6"/>
        <v>0</v>
      </c>
      <c r="J537" s="2">
        <f t="shared" si="61"/>
        <v>0</v>
      </c>
      <c r="K537" s="63">
        <f t="shared" si="61"/>
        <v>0</v>
      </c>
      <c r="L537" s="28">
        <f t="shared" si="61"/>
        <v>0</v>
      </c>
      <c r="M537" s="17">
        <f t="shared" si="7"/>
        <v>0</v>
      </c>
      <c r="N537" s="2">
        <f t="shared" si="7"/>
        <v>0</v>
      </c>
      <c r="O537" s="63">
        <f t="shared" si="61"/>
        <v>0</v>
      </c>
      <c r="P537" s="28">
        <f t="shared" si="61"/>
        <v>0</v>
      </c>
      <c r="Q537" s="17">
        <f t="shared" si="8"/>
        <v>0</v>
      </c>
      <c r="R537" s="2">
        <f t="shared" si="61"/>
        <v>0</v>
      </c>
      <c r="S537" s="63">
        <f t="shared" si="9"/>
        <v>0</v>
      </c>
    </row>
    <row r="538" spans="1:19" x14ac:dyDescent="0.25">
      <c r="A538" s="55" t="s">
        <v>114</v>
      </c>
      <c r="B538" s="2">
        <f t="shared" si="1"/>
        <v>0</v>
      </c>
      <c r="C538" s="17">
        <f t="shared" si="2"/>
        <v>0</v>
      </c>
      <c r="D538" s="2">
        <f t="shared" si="2"/>
        <v>0</v>
      </c>
      <c r="E538" s="17">
        <f t="shared" si="3"/>
        <v>0</v>
      </c>
      <c r="F538" s="29">
        <f t="shared" ref="F538:R538" si="62">F66</f>
        <v>0</v>
      </c>
      <c r="G538" s="59">
        <f t="shared" si="5"/>
        <v>0</v>
      </c>
      <c r="H538" s="2">
        <f t="shared" si="62"/>
        <v>0</v>
      </c>
      <c r="I538" s="17">
        <f t="shared" si="6"/>
        <v>0</v>
      </c>
      <c r="J538" s="2">
        <f t="shared" si="62"/>
        <v>0</v>
      </c>
      <c r="K538" s="63">
        <f t="shared" si="62"/>
        <v>0</v>
      </c>
      <c r="L538" s="28">
        <f t="shared" si="62"/>
        <v>0</v>
      </c>
      <c r="M538" s="17">
        <f t="shared" si="7"/>
        <v>0</v>
      </c>
      <c r="N538" s="2">
        <f t="shared" si="7"/>
        <v>0</v>
      </c>
      <c r="O538" s="63">
        <f t="shared" si="62"/>
        <v>0</v>
      </c>
      <c r="P538" s="28">
        <f t="shared" si="62"/>
        <v>0</v>
      </c>
      <c r="Q538" s="17">
        <f t="shared" si="8"/>
        <v>0</v>
      </c>
      <c r="R538" s="2">
        <f t="shared" si="62"/>
        <v>0</v>
      </c>
      <c r="S538" s="63">
        <f t="shared" si="9"/>
        <v>0</v>
      </c>
    </row>
    <row r="539" spans="1:19" x14ac:dyDescent="0.25">
      <c r="A539" s="55" t="s">
        <v>115</v>
      </c>
      <c r="B539" s="2">
        <f t="shared" si="1"/>
        <v>0</v>
      </c>
      <c r="C539" s="17">
        <f t="shared" si="2"/>
        <v>0</v>
      </c>
      <c r="D539" s="2">
        <f t="shared" si="2"/>
        <v>0</v>
      </c>
      <c r="E539" s="17">
        <f t="shared" si="3"/>
        <v>0</v>
      </c>
      <c r="F539" s="29">
        <f t="shared" ref="F539:R539" si="63">F67</f>
        <v>0</v>
      </c>
      <c r="G539" s="59">
        <f t="shared" si="5"/>
        <v>0</v>
      </c>
      <c r="H539" s="2">
        <f t="shared" si="63"/>
        <v>0</v>
      </c>
      <c r="I539" s="17">
        <f t="shared" si="6"/>
        <v>0</v>
      </c>
      <c r="J539" s="2">
        <f t="shared" si="63"/>
        <v>0</v>
      </c>
      <c r="K539" s="63">
        <f t="shared" si="63"/>
        <v>0</v>
      </c>
      <c r="L539" s="28">
        <f t="shared" si="63"/>
        <v>0</v>
      </c>
      <c r="M539" s="17">
        <f t="shared" si="7"/>
        <v>0</v>
      </c>
      <c r="N539" s="2">
        <f t="shared" si="7"/>
        <v>0</v>
      </c>
      <c r="O539" s="63">
        <f t="shared" si="63"/>
        <v>0</v>
      </c>
      <c r="P539" s="28">
        <f t="shared" si="63"/>
        <v>0</v>
      </c>
      <c r="Q539" s="17">
        <f t="shared" si="8"/>
        <v>0</v>
      </c>
      <c r="R539" s="2">
        <f t="shared" si="63"/>
        <v>0</v>
      </c>
      <c r="S539" s="63">
        <f t="shared" si="9"/>
        <v>0</v>
      </c>
    </row>
    <row r="540" spans="1:19" x14ac:dyDescent="0.25">
      <c r="A540" s="55" t="s">
        <v>116</v>
      </c>
      <c r="B540" s="2">
        <f t="shared" si="1"/>
        <v>0</v>
      </c>
      <c r="C540" s="17">
        <f t="shared" si="2"/>
        <v>0</v>
      </c>
      <c r="D540" s="2">
        <f t="shared" si="2"/>
        <v>0</v>
      </c>
      <c r="E540" s="17">
        <f t="shared" si="3"/>
        <v>0</v>
      </c>
      <c r="F540" s="29">
        <f t="shared" ref="F540:R540" si="64">F68</f>
        <v>0</v>
      </c>
      <c r="G540" s="59">
        <f t="shared" si="5"/>
        <v>0</v>
      </c>
      <c r="H540" s="2">
        <f t="shared" si="64"/>
        <v>0</v>
      </c>
      <c r="I540" s="17">
        <f t="shared" si="6"/>
        <v>0</v>
      </c>
      <c r="J540" s="2">
        <f t="shared" si="64"/>
        <v>0</v>
      </c>
      <c r="K540" s="63">
        <f t="shared" si="64"/>
        <v>0</v>
      </c>
      <c r="L540" s="28">
        <f t="shared" si="64"/>
        <v>0</v>
      </c>
      <c r="M540" s="17">
        <f t="shared" si="7"/>
        <v>0</v>
      </c>
      <c r="N540" s="2">
        <f t="shared" si="7"/>
        <v>0</v>
      </c>
      <c r="O540" s="63">
        <f t="shared" si="64"/>
        <v>0</v>
      </c>
      <c r="P540" s="28">
        <f t="shared" si="64"/>
        <v>0</v>
      </c>
      <c r="Q540" s="17">
        <f t="shared" si="8"/>
        <v>0</v>
      </c>
      <c r="R540" s="2">
        <f t="shared" si="64"/>
        <v>0</v>
      </c>
      <c r="S540" s="63">
        <f t="shared" si="9"/>
        <v>0</v>
      </c>
    </row>
    <row r="541" spans="1:19" x14ac:dyDescent="0.25">
      <c r="A541" s="55" t="s">
        <v>117</v>
      </c>
      <c r="B541" s="2">
        <f t="shared" si="1"/>
        <v>0</v>
      </c>
      <c r="C541" s="17">
        <f t="shared" si="2"/>
        <v>0</v>
      </c>
      <c r="D541" s="2">
        <f t="shared" si="2"/>
        <v>0</v>
      </c>
      <c r="E541" s="17">
        <f t="shared" si="3"/>
        <v>0</v>
      </c>
      <c r="F541" s="29">
        <f t="shared" ref="F541:R541" si="65">F69</f>
        <v>0</v>
      </c>
      <c r="G541" s="59">
        <f t="shared" si="5"/>
        <v>0</v>
      </c>
      <c r="H541" s="2">
        <f t="shared" si="65"/>
        <v>0</v>
      </c>
      <c r="I541" s="17">
        <f t="shared" si="6"/>
        <v>0</v>
      </c>
      <c r="J541" s="2">
        <f t="shared" si="65"/>
        <v>0</v>
      </c>
      <c r="K541" s="63">
        <f t="shared" si="65"/>
        <v>0</v>
      </c>
      <c r="L541" s="28">
        <f t="shared" si="65"/>
        <v>0</v>
      </c>
      <c r="M541" s="17">
        <f t="shared" si="7"/>
        <v>0</v>
      </c>
      <c r="N541" s="2">
        <f t="shared" si="7"/>
        <v>0</v>
      </c>
      <c r="O541" s="63">
        <f t="shared" si="65"/>
        <v>0</v>
      </c>
      <c r="P541" s="28">
        <f t="shared" si="65"/>
        <v>0</v>
      </c>
      <c r="Q541" s="17">
        <f t="shared" si="8"/>
        <v>0</v>
      </c>
      <c r="R541" s="2">
        <f t="shared" si="65"/>
        <v>0</v>
      </c>
      <c r="S541" s="63">
        <f t="shared" si="9"/>
        <v>0</v>
      </c>
    </row>
    <row r="542" spans="1:19" x14ac:dyDescent="0.25">
      <c r="A542" s="55" t="s">
        <v>118</v>
      </c>
      <c r="B542" s="2">
        <f t="shared" si="1"/>
        <v>0</v>
      </c>
      <c r="C542" s="17">
        <f t="shared" si="2"/>
        <v>0</v>
      </c>
      <c r="D542" s="2">
        <f t="shared" si="2"/>
        <v>0</v>
      </c>
      <c r="E542" s="17">
        <f t="shared" si="3"/>
        <v>0</v>
      </c>
      <c r="F542" s="29">
        <f t="shared" ref="F542:R542" si="66">F70</f>
        <v>0</v>
      </c>
      <c r="G542" s="59">
        <f t="shared" si="5"/>
        <v>0</v>
      </c>
      <c r="H542" s="2">
        <f t="shared" si="66"/>
        <v>0</v>
      </c>
      <c r="I542" s="17">
        <f t="shared" si="6"/>
        <v>0</v>
      </c>
      <c r="J542" s="2">
        <f t="shared" si="66"/>
        <v>0</v>
      </c>
      <c r="K542" s="63">
        <f t="shared" si="66"/>
        <v>0</v>
      </c>
      <c r="L542" s="28">
        <f t="shared" si="66"/>
        <v>0</v>
      </c>
      <c r="M542" s="17">
        <f t="shared" si="7"/>
        <v>0</v>
      </c>
      <c r="N542" s="2">
        <f t="shared" si="7"/>
        <v>0</v>
      </c>
      <c r="O542" s="63">
        <f t="shared" si="66"/>
        <v>0</v>
      </c>
      <c r="P542" s="28">
        <f t="shared" si="66"/>
        <v>0</v>
      </c>
      <c r="Q542" s="17">
        <f t="shared" si="8"/>
        <v>0</v>
      </c>
      <c r="R542" s="2">
        <f t="shared" si="66"/>
        <v>0</v>
      </c>
      <c r="S542" s="63">
        <f t="shared" si="9"/>
        <v>0</v>
      </c>
    </row>
    <row r="543" spans="1:19" x14ac:dyDescent="0.25">
      <c r="A543" s="55" t="s">
        <v>119</v>
      </c>
      <c r="B543" s="2">
        <f t="shared" si="1"/>
        <v>0</v>
      </c>
      <c r="C543" s="17">
        <f t="shared" si="2"/>
        <v>0</v>
      </c>
      <c r="D543" s="2">
        <f t="shared" si="2"/>
        <v>0</v>
      </c>
      <c r="E543" s="17">
        <f t="shared" si="3"/>
        <v>0</v>
      </c>
      <c r="F543" s="29">
        <f t="shared" ref="F543:R543" si="67">F71</f>
        <v>0</v>
      </c>
      <c r="G543" s="59">
        <f t="shared" si="5"/>
        <v>0</v>
      </c>
      <c r="H543" s="2">
        <f t="shared" si="67"/>
        <v>0</v>
      </c>
      <c r="I543" s="17">
        <f t="shared" si="6"/>
        <v>0</v>
      </c>
      <c r="J543" s="2">
        <f t="shared" si="67"/>
        <v>0</v>
      </c>
      <c r="K543" s="63">
        <f t="shared" si="67"/>
        <v>0</v>
      </c>
      <c r="L543" s="28">
        <f t="shared" si="67"/>
        <v>0</v>
      </c>
      <c r="M543" s="17">
        <f t="shared" si="7"/>
        <v>0</v>
      </c>
      <c r="N543" s="2">
        <f t="shared" si="7"/>
        <v>0</v>
      </c>
      <c r="O543" s="63">
        <f t="shared" si="67"/>
        <v>0</v>
      </c>
      <c r="P543" s="28">
        <f t="shared" si="67"/>
        <v>0</v>
      </c>
      <c r="Q543" s="17">
        <f t="shared" si="8"/>
        <v>0</v>
      </c>
      <c r="R543" s="2">
        <f t="shared" si="67"/>
        <v>0</v>
      </c>
      <c r="S543" s="63">
        <f t="shared" si="9"/>
        <v>0</v>
      </c>
    </row>
    <row r="544" spans="1:19" x14ac:dyDescent="0.25">
      <c r="A544" s="55" t="s">
        <v>120</v>
      </c>
      <c r="B544" s="2">
        <f t="shared" si="1"/>
        <v>0</v>
      </c>
      <c r="C544" s="17">
        <f t="shared" si="2"/>
        <v>0</v>
      </c>
      <c r="D544" s="2">
        <f t="shared" si="2"/>
        <v>0</v>
      </c>
      <c r="E544" s="17">
        <f t="shared" si="3"/>
        <v>0</v>
      </c>
      <c r="F544" s="29">
        <f t="shared" ref="F544:R544" si="68">F72</f>
        <v>0</v>
      </c>
      <c r="G544" s="59">
        <f t="shared" si="5"/>
        <v>0</v>
      </c>
      <c r="H544" s="2">
        <f t="shared" si="68"/>
        <v>0</v>
      </c>
      <c r="I544" s="17">
        <f t="shared" si="6"/>
        <v>0</v>
      </c>
      <c r="J544" s="2">
        <f t="shared" si="68"/>
        <v>0</v>
      </c>
      <c r="K544" s="63">
        <f t="shared" si="68"/>
        <v>0</v>
      </c>
      <c r="L544" s="28">
        <f t="shared" si="68"/>
        <v>0</v>
      </c>
      <c r="M544" s="17">
        <f t="shared" si="7"/>
        <v>0</v>
      </c>
      <c r="N544" s="2">
        <f t="shared" si="7"/>
        <v>0</v>
      </c>
      <c r="O544" s="63">
        <f t="shared" si="68"/>
        <v>0</v>
      </c>
      <c r="P544" s="28">
        <f t="shared" si="68"/>
        <v>0</v>
      </c>
      <c r="Q544" s="17">
        <f t="shared" si="8"/>
        <v>0</v>
      </c>
      <c r="R544" s="2">
        <f t="shared" si="68"/>
        <v>0</v>
      </c>
      <c r="S544" s="63">
        <f t="shared" si="9"/>
        <v>0</v>
      </c>
    </row>
    <row r="545" spans="1:19" x14ac:dyDescent="0.25">
      <c r="A545" s="55" t="s">
        <v>121</v>
      </c>
      <c r="B545" s="2">
        <f t="shared" si="1"/>
        <v>0</v>
      </c>
      <c r="C545" s="17">
        <f t="shared" si="2"/>
        <v>0</v>
      </c>
      <c r="D545" s="2">
        <f t="shared" si="2"/>
        <v>0</v>
      </c>
      <c r="E545" s="17">
        <f t="shared" si="3"/>
        <v>0</v>
      </c>
      <c r="F545" s="29">
        <f t="shared" ref="F545:R545" si="69">F73</f>
        <v>0</v>
      </c>
      <c r="G545" s="59">
        <f t="shared" si="5"/>
        <v>0</v>
      </c>
      <c r="H545" s="2">
        <f t="shared" si="69"/>
        <v>0</v>
      </c>
      <c r="I545" s="17">
        <f t="shared" si="6"/>
        <v>0</v>
      </c>
      <c r="J545" s="2">
        <f t="shared" si="69"/>
        <v>0</v>
      </c>
      <c r="K545" s="63">
        <f t="shared" si="69"/>
        <v>0</v>
      </c>
      <c r="L545" s="28">
        <f t="shared" si="69"/>
        <v>0</v>
      </c>
      <c r="M545" s="17">
        <f t="shared" si="7"/>
        <v>0</v>
      </c>
      <c r="N545" s="2">
        <f t="shared" si="7"/>
        <v>0</v>
      </c>
      <c r="O545" s="63">
        <f t="shared" si="69"/>
        <v>0</v>
      </c>
      <c r="P545" s="28">
        <f t="shared" si="69"/>
        <v>0</v>
      </c>
      <c r="Q545" s="17">
        <f t="shared" si="8"/>
        <v>0</v>
      </c>
      <c r="R545" s="2">
        <f t="shared" si="69"/>
        <v>0</v>
      </c>
      <c r="S545" s="63">
        <f t="shared" si="9"/>
        <v>0</v>
      </c>
    </row>
    <row r="546" spans="1:19" x14ac:dyDescent="0.25">
      <c r="A546" s="55" t="s">
        <v>122</v>
      </c>
      <c r="B546" s="2">
        <f t="shared" si="1"/>
        <v>0</v>
      </c>
      <c r="C546" s="17">
        <f t="shared" si="2"/>
        <v>0</v>
      </c>
      <c r="D546" s="2">
        <f t="shared" si="2"/>
        <v>0</v>
      </c>
      <c r="E546" s="17">
        <f t="shared" si="3"/>
        <v>0</v>
      </c>
      <c r="F546" s="29">
        <f t="shared" ref="F546:R546" si="70">F74</f>
        <v>0</v>
      </c>
      <c r="G546" s="59">
        <f t="shared" si="5"/>
        <v>0</v>
      </c>
      <c r="H546" s="2">
        <f t="shared" si="70"/>
        <v>0</v>
      </c>
      <c r="I546" s="17">
        <f t="shared" si="6"/>
        <v>0</v>
      </c>
      <c r="J546" s="2">
        <f t="shared" si="70"/>
        <v>0</v>
      </c>
      <c r="K546" s="63">
        <f t="shared" si="70"/>
        <v>0</v>
      </c>
      <c r="L546" s="28">
        <f t="shared" si="70"/>
        <v>0</v>
      </c>
      <c r="M546" s="17">
        <f t="shared" si="7"/>
        <v>0</v>
      </c>
      <c r="N546" s="2">
        <f t="shared" si="7"/>
        <v>0</v>
      </c>
      <c r="O546" s="63">
        <f t="shared" si="70"/>
        <v>0</v>
      </c>
      <c r="P546" s="28">
        <f t="shared" si="70"/>
        <v>0</v>
      </c>
      <c r="Q546" s="17">
        <f t="shared" si="8"/>
        <v>0</v>
      </c>
      <c r="R546" s="2">
        <f t="shared" si="70"/>
        <v>0</v>
      </c>
      <c r="S546" s="63">
        <f t="shared" si="9"/>
        <v>0</v>
      </c>
    </row>
    <row r="547" spans="1:19" x14ac:dyDescent="0.25">
      <c r="A547" s="55" t="s">
        <v>123</v>
      </c>
      <c r="B547" s="2">
        <f t="shared" si="1"/>
        <v>0</v>
      </c>
      <c r="C547" s="17">
        <f t="shared" si="2"/>
        <v>0</v>
      </c>
      <c r="D547" s="2">
        <f t="shared" si="2"/>
        <v>0</v>
      </c>
      <c r="E547" s="17">
        <f t="shared" si="3"/>
        <v>0</v>
      </c>
      <c r="F547" s="29">
        <f t="shared" ref="F547:R547" si="71">F75</f>
        <v>0</v>
      </c>
      <c r="G547" s="59">
        <f t="shared" si="5"/>
        <v>0</v>
      </c>
      <c r="H547" s="2">
        <f t="shared" si="71"/>
        <v>0</v>
      </c>
      <c r="I547" s="17">
        <f t="shared" si="6"/>
        <v>0</v>
      </c>
      <c r="J547" s="2">
        <f t="shared" si="71"/>
        <v>0</v>
      </c>
      <c r="K547" s="63">
        <f t="shared" si="71"/>
        <v>0</v>
      </c>
      <c r="L547" s="28">
        <f t="shared" si="71"/>
        <v>0</v>
      </c>
      <c r="M547" s="17">
        <f t="shared" si="7"/>
        <v>0</v>
      </c>
      <c r="N547" s="2">
        <f t="shared" si="7"/>
        <v>0</v>
      </c>
      <c r="O547" s="63">
        <f t="shared" si="71"/>
        <v>0</v>
      </c>
      <c r="P547" s="28">
        <f t="shared" si="71"/>
        <v>0</v>
      </c>
      <c r="Q547" s="17">
        <f t="shared" si="8"/>
        <v>0</v>
      </c>
      <c r="R547" s="2">
        <f t="shared" si="71"/>
        <v>0</v>
      </c>
      <c r="S547" s="63">
        <f t="shared" si="9"/>
        <v>0</v>
      </c>
    </row>
    <row r="548" spans="1:19" x14ac:dyDescent="0.25">
      <c r="A548" s="55" t="s">
        <v>124</v>
      </c>
      <c r="B548" s="2">
        <f t="shared" si="1"/>
        <v>0</v>
      </c>
      <c r="C548" s="17">
        <f t="shared" si="2"/>
        <v>0</v>
      </c>
      <c r="D548" s="2">
        <f t="shared" si="2"/>
        <v>0</v>
      </c>
      <c r="E548" s="17">
        <f t="shared" si="3"/>
        <v>0</v>
      </c>
      <c r="F548" s="29">
        <f t="shared" ref="F548:R548" si="72">F76</f>
        <v>0</v>
      </c>
      <c r="G548" s="59">
        <f t="shared" si="5"/>
        <v>0</v>
      </c>
      <c r="H548" s="2">
        <f t="shared" si="72"/>
        <v>0</v>
      </c>
      <c r="I548" s="17">
        <f t="shared" si="6"/>
        <v>0</v>
      </c>
      <c r="J548" s="2">
        <f t="shared" si="72"/>
        <v>0</v>
      </c>
      <c r="K548" s="63">
        <f t="shared" si="72"/>
        <v>0</v>
      </c>
      <c r="L548" s="28">
        <f t="shared" si="72"/>
        <v>0</v>
      </c>
      <c r="M548" s="17">
        <f t="shared" si="7"/>
        <v>0</v>
      </c>
      <c r="N548" s="2">
        <f t="shared" si="7"/>
        <v>0</v>
      </c>
      <c r="O548" s="63">
        <f t="shared" si="72"/>
        <v>0</v>
      </c>
      <c r="P548" s="28">
        <f t="shared" si="72"/>
        <v>0</v>
      </c>
      <c r="Q548" s="17">
        <f t="shared" si="8"/>
        <v>0</v>
      </c>
      <c r="R548" s="2">
        <f t="shared" si="72"/>
        <v>0</v>
      </c>
      <c r="S548" s="63">
        <f t="shared" si="9"/>
        <v>0</v>
      </c>
    </row>
    <row r="549" spans="1:19" x14ac:dyDescent="0.25">
      <c r="A549" s="55" t="s">
        <v>125</v>
      </c>
      <c r="B549" s="2">
        <f t="shared" ref="B549:B612" si="73">IF(B77=7,1,IF(B77=6,2,IF(B77=5,3,IF(B77=4,4,IF(B77=3,5,IF(B77=2,6,IF(B77=1,7,)))))))</f>
        <v>0</v>
      </c>
      <c r="C549" s="17">
        <f t="shared" ref="C549:D612" si="74">C77</f>
        <v>0</v>
      </c>
      <c r="D549" s="2">
        <f t="shared" si="74"/>
        <v>0</v>
      </c>
      <c r="E549" s="17">
        <f t="shared" ref="E549:E612" si="75">IF(E77=7,1,IF(E77=6,2,IF(E77=5,3,IF(E77=4,4,IF(E77=3,5,IF(E77=2,6,IF(E77=1,7,)))))))</f>
        <v>0</v>
      </c>
      <c r="F549" s="29">
        <f t="shared" ref="F549:R549" si="76">F77</f>
        <v>0</v>
      </c>
      <c r="G549" s="59">
        <f t="shared" ref="G549:G612" si="77">IF(G77=7,1,IF(G77=6,2,IF(G77=5,3,IF(G77=4,4,IF(G77=3,5,IF(G77=2,6,IF(G77=1,7,)))))))</f>
        <v>0</v>
      </c>
      <c r="H549" s="2">
        <f t="shared" si="76"/>
        <v>0</v>
      </c>
      <c r="I549" s="17">
        <f t="shared" ref="I549:I612" si="78">IF(I77=7,1,IF(I77=6,2,IF(I77=5,3,IF(I77=4,4,IF(I77=3,5,IF(I77=2,6,IF(I77=1,7,)))))))</f>
        <v>0</v>
      </c>
      <c r="J549" s="2">
        <f t="shared" si="76"/>
        <v>0</v>
      </c>
      <c r="K549" s="63">
        <f t="shared" si="76"/>
        <v>0</v>
      </c>
      <c r="L549" s="28">
        <f t="shared" si="76"/>
        <v>0</v>
      </c>
      <c r="M549" s="17">
        <f t="shared" ref="M549:N612" si="79">IF(M77=7,1,IF(M77=6,2,IF(M77=5,3,IF(M77=4,4,IF(M77=3,5,IF(M77=2,6,IF(M77=1,7,)))))))</f>
        <v>0</v>
      </c>
      <c r="N549" s="2">
        <f t="shared" si="79"/>
        <v>0</v>
      </c>
      <c r="O549" s="63">
        <f t="shared" si="76"/>
        <v>0</v>
      </c>
      <c r="P549" s="28">
        <f t="shared" si="76"/>
        <v>0</v>
      </c>
      <c r="Q549" s="17">
        <f t="shared" ref="Q549:Q612" si="80">IF(Q77=7,1,IF(Q77=6,2,IF(Q77=5,3,IF(Q77=4,4,IF(Q77=3,5,IF(Q77=2,6,IF(Q77=1,7,)))))))</f>
        <v>0</v>
      </c>
      <c r="R549" s="2">
        <f t="shared" si="76"/>
        <v>0</v>
      </c>
      <c r="S549" s="63">
        <f t="shared" ref="S549:S612" si="81">IF(S77=7,1,IF(S77=6,2,IF(S77=5,3,IF(S77=4,4,IF(S77=3,5,IF(S77=2,6,IF(S77=1,7,)))))))</f>
        <v>0</v>
      </c>
    </row>
    <row r="550" spans="1:19" x14ac:dyDescent="0.25">
      <c r="A550" s="55" t="s">
        <v>126</v>
      </c>
      <c r="B550" s="2">
        <f t="shared" si="73"/>
        <v>0</v>
      </c>
      <c r="C550" s="17">
        <f t="shared" si="74"/>
        <v>0</v>
      </c>
      <c r="D550" s="2">
        <f t="shared" si="74"/>
        <v>0</v>
      </c>
      <c r="E550" s="17">
        <f t="shared" si="75"/>
        <v>0</v>
      </c>
      <c r="F550" s="29">
        <f t="shared" ref="F550:R550" si="82">F78</f>
        <v>0</v>
      </c>
      <c r="G550" s="59">
        <f t="shared" si="77"/>
        <v>0</v>
      </c>
      <c r="H550" s="2">
        <f t="shared" si="82"/>
        <v>0</v>
      </c>
      <c r="I550" s="17">
        <f t="shared" si="78"/>
        <v>0</v>
      </c>
      <c r="J550" s="2">
        <f t="shared" si="82"/>
        <v>0</v>
      </c>
      <c r="K550" s="63">
        <f t="shared" si="82"/>
        <v>0</v>
      </c>
      <c r="L550" s="28">
        <f t="shared" si="82"/>
        <v>0</v>
      </c>
      <c r="M550" s="17">
        <f t="shared" si="79"/>
        <v>0</v>
      </c>
      <c r="N550" s="2">
        <f t="shared" si="79"/>
        <v>0</v>
      </c>
      <c r="O550" s="63">
        <f t="shared" si="82"/>
        <v>0</v>
      </c>
      <c r="P550" s="28">
        <f t="shared" si="82"/>
        <v>0</v>
      </c>
      <c r="Q550" s="17">
        <f t="shared" si="80"/>
        <v>0</v>
      </c>
      <c r="R550" s="2">
        <f t="shared" si="82"/>
        <v>0</v>
      </c>
      <c r="S550" s="63">
        <f t="shared" si="81"/>
        <v>0</v>
      </c>
    </row>
    <row r="551" spans="1:19" x14ac:dyDescent="0.25">
      <c r="A551" s="55" t="s">
        <v>127</v>
      </c>
      <c r="B551" s="2">
        <f t="shared" si="73"/>
        <v>0</v>
      </c>
      <c r="C551" s="17">
        <f t="shared" si="74"/>
        <v>0</v>
      </c>
      <c r="D551" s="2">
        <f t="shared" si="74"/>
        <v>0</v>
      </c>
      <c r="E551" s="17">
        <f t="shared" si="75"/>
        <v>0</v>
      </c>
      <c r="F551" s="29">
        <f t="shared" ref="F551:R551" si="83">F79</f>
        <v>0</v>
      </c>
      <c r="G551" s="59">
        <f t="shared" si="77"/>
        <v>0</v>
      </c>
      <c r="H551" s="2">
        <f t="shared" si="83"/>
        <v>0</v>
      </c>
      <c r="I551" s="17">
        <f t="shared" si="78"/>
        <v>0</v>
      </c>
      <c r="J551" s="2">
        <f t="shared" si="83"/>
        <v>0</v>
      </c>
      <c r="K551" s="63">
        <f t="shared" si="83"/>
        <v>0</v>
      </c>
      <c r="L551" s="28">
        <f t="shared" si="83"/>
        <v>0</v>
      </c>
      <c r="M551" s="17">
        <f t="shared" si="79"/>
        <v>0</v>
      </c>
      <c r="N551" s="2">
        <f t="shared" si="79"/>
        <v>0</v>
      </c>
      <c r="O551" s="63">
        <f t="shared" si="83"/>
        <v>0</v>
      </c>
      <c r="P551" s="28">
        <f t="shared" si="83"/>
        <v>0</v>
      </c>
      <c r="Q551" s="17">
        <f t="shared" si="80"/>
        <v>0</v>
      </c>
      <c r="R551" s="2">
        <f t="shared" si="83"/>
        <v>0</v>
      </c>
      <c r="S551" s="63">
        <f t="shared" si="81"/>
        <v>0</v>
      </c>
    </row>
    <row r="552" spans="1:19" x14ac:dyDescent="0.25">
      <c r="A552" s="55" t="s">
        <v>128</v>
      </c>
      <c r="B552" s="2">
        <f t="shared" si="73"/>
        <v>0</v>
      </c>
      <c r="C552" s="17">
        <f t="shared" si="74"/>
        <v>0</v>
      </c>
      <c r="D552" s="2">
        <f t="shared" si="74"/>
        <v>0</v>
      </c>
      <c r="E552" s="17">
        <f t="shared" si="75"/>
        <v>0</v>
      </c>
      <c r="F552" s="29">
        <f t="shared" ref="F552:R552" si="84">F80</f>
        <v>0</v>
      </c>
      <c r="G552" s="59">
        <f t="shared" si="77"/>
        <v>0</v>
      </c>
      <c r="H552" s="2">
        <f t="shared" si="84"/>
        <v>0</v>
      </c>
      <c r="I552" s="17">
        <f t="shared" si="78"/>
        <v>0</v>
      </c>
      <c r="J552" s="2">
        <f t="shared" si="84"/>
        <v>0</v>
      </c>
      <c r="K552" s="63">
        <f t="shared" si="84"/>
        <v>0</v>
      </c>
      <c r="L552" s="28">
        <f t="shared" si="84"/>
        <v>0</v>
      </c>
      <c r="M552" s="17">
        <f t="shared" si="79"/>
        <v>0</v>
      </c>
      <c r="N552" s="2">
        <f t="shared" si="79"/>
        <v>0</v>
      </c>
      <c r="O552" s="63">
        <f t="shared" si="84"/>
        <v>0</v>
      </c>
      <c r="P552" s="28">
        <f t="shared" si="84"/>
        <v>0</v>
      </c>
      <c r="Q552" s="17">
        <f t="shared" si="80"/>
        <v>0</v>
      </c>
      <c r="R552" s="2">
        <f t="shared" si="84"/>
        <v>0</v>
      </c>
      <c r="S552" s="63">
        <f t="shared" si="81"/>
        <v>0</v>
      </c>
    </row>
    <row r="553" spans="1:19" x14ac:dyDescent="0.25">
      <c r="A553" s="55" t="s">
        <v>129</v>
      </c>
      <c r="B553" s="2">
        <f t="shared" si="73"/>
        <v>0</v>
      </c>
      <c r="C553" s="17">
        <f t="shared" si="74"/>
        <v>0</v>
      </c>
      <c r="D553" s="2">
        <f t="shared" si="74"/>
        <v>0</v>
      </c>
      <c r="E553" s="17">
        <f t="shared" si="75"/>
        <v>0</v>
      </c>
      <c r="F553" s="29">
        <f t="shared" ref="F553:R553" si="85">F81</f>
        <v>0</v>
      </c>
      <c r="G553" s="59">
        <f t="shared" si="77"/>
        <v>0</v>
      </c>
      <c r="H553" s="2">
        <f t="shared" si="85"/>
        <v>0</v>
      </c>
      <c r="I553" s="17">
        <f t="shared" si="78"/>
        <v>0</v>
      </c>
      <c r="J553" s="2">
        <f t="shared" si="85"/>
        <v>0</v>
      </c>
      <c r="K553" s="63">
        <f t="shared" si="85"/>
        <v>0</v>
      </c>
      <c r="L553" s="28">
        <f t="shared" si="85"/>
        <v>0</v>
      </c>
      <c r="M553" s="17">
        <f t="shared" si="79"/>
        <v>0</v>
      </c>
      <c r="N553" s="2">
        <f t="shared" si="79"/>
        <v>0</v>
      </c>
      <c r="O553" s="63">
        <f t="shared" si="85"/>
        <v>0</v>
      </c>
      <c r="P553" s="28">
        <f t="shared" si="85"/>
        <v>0</v>
      </c>
      <c r="Q553" s="17">
        <f t="shared" si="80"/>
        <v>0</v>
      </c>
      <c r="R553" s="2">
        <f t="shared" si="85"/>
        <v>0</v>
      </c>
      <c r="S553" s="63">
        <f t="shared" si="81"/>
        <v>0</v>
      </c>
    </row>
    <row r="554" spans="1:19" x14ac:dyDescent="0.25">
      <c r="A554" s="55" t="s">
        <v>130</v>
      </c>
      <c r="B554" s="2">
        <f t="shared" si="73"/>
        <v>0</v>
      </c>
      <c r="C554" s="17">
        <f t="shared" si="74"/>
        <v>0</v>
      </c>
      <c r="D554" s="2">
        <f t="shared" si="74"/>
        <v>0</v>
      </c>
      <c r="E554" s="17">
        <f t="shared" si="75"/>
        <v>0</v>
      </c>
      <c r="F554" s="29">
        <f t="shared" ref="F554:R554" si="86">F82</f>
        <v>0</v>
      </c>
      <c r="G554" s="59">
        <f t="shared" si="77"/>
        <v>0</v>
      </c>
      <c r="H554" s="2">
        <f t="shared" si="86"/>
        <v>0</v>
      </c>
      <c r="I554" s="17">
        <f t="shared" si="78"/>
        <v>0</v>
      </c>
      <c r="J554" s="2">
        <f t="shared" si="86"/>
        <v>0</v>
      </c>
      <c r="K554" s="63">
        <f t="shared" si="86"/>
        <v>0</v>
      </c>
      <c r="L554" s="28">
        <f t="shared" si="86"/>
        <v>0</v>
      </c>
      <c r="M554" s="17">
        <f t="shared" si="79"/>
        <v>0</v>
      </c>
      <c r="N554" s="2">
        <f t="shared" si="79"/>
        <v>0</v>
      </c>
      <c r="O554" s="63">
        <f t="shared" si="86"/>
        <v>0</v>
      </c>
      <c r="P554" s="28">
        <f t="shared" si="86"/>
        <v>0</v>
      </c>
      <c r="Q554" s="17">
        <f t="shared" si="80"/>
        <v>0</v>
      </c>
      <c r="R554" s="2">
        <f t="shared" si="86"/>
        <v>0</v>
      </c>
      <c r="S554" s="63">
        <f t="shared" si="81"/>
        <v>0</v>
      </c>
    </row>
    <row r="555" spans="1:19" x14ac:dyDescent="0.25">
      <c r="A555" s="55" t="s">
        <v>131</v>
      </c>
      <c r="B555" s="2">
        <f t="shared" si="73"/>
        <v>0</v>
      </c>
      <c r="C555" s="17">
        <f t="shared" si="74"/>
        <v>0</v>
      </c>
      <c r="D555" s="2">
        <f t="shared" si="74"/>
        <v>0</v>
      </c>
      <c r="E555" s="17">
        <f t="shared" si="75"/>
        <v>0</v>
      </c>
      <c r="F555" s="29">
        <f t="shared" ref="F555:R555" si="87">F83</f>
        <v>0</v>
      </c>
      <c r="G555" s="59">
        <f t="shared" si="77"/>
        <v>0</v>
      </c>
      <c r="H555" s="2">
        <f t="shared" si="87"/>
        <v>0</v>
      </c>
      <c r="I555" s="17">
        <f t="shared" si="78"/>
        <v>0</v>
      </c>
      <c r="J555" s="2">
        <f t="shared" si="87"/>
        <v>0</v>
      </c>
      <c r="K555" s="63">
        <f t="shared" si="87"/>
        <v>0</v>
      </c>
      <c r="L555" s="28">
        <f t="shared" si="87"/>
        <v>0</v>
      </c>
      <c r="M555" s="17">
        <f t="shared" si="79"/>
        <v>0</v>
      </c>
      <c r="N555" s="2">
        <f t="shared" si="79"/>
        <v>0</v>
      </c>
      <c r="O555" s="63">
        <f t="shared" si="87"/>
        <v>0</v>
      </c>
      <c r="P555" s="28">
        <f t="shared" si="87"/>
        <v>0</v>
      </c>
      <c r="Q555" s="17">
        <f t="shared" si="80"/>
        <v>0</v>
      </c>
      <c r="R555" s="2">
        <f t="shared" si="87"/>
        <v>0</v>
      </c>
      <c r="S555" s="63">
        <f t="shared" si="81"/>
        <v>0</v>
      </c>
    </row>
    <row r="556" spans="1:19" x14ac:dyDescent="0.25">
      <c r="A556" s="55" t="s">
        <v>132</v>
      </c>
      <c r="B556" s="2">
        <f t="shared" si="73"/>
        <v>0</v>
      </c>
      <c r="C556" s="17">
        <f t="shared" si="74"/>
        <v>0</v>
      </c>
      <c r="D556" s="2">
        <f t="shared" si="74"/>
        <v>0</v>
      </c>
      <c r="E556" s="17">
        <f t="shared" si="75"/>
        <v>0</v>
      </c>
      <c r="F556" s="29">
        <f t="shared" ref="F556:R556" si="88">F84</f>
        <v>0</v>
      </c>
      <c r="G556" s="59">
        <f t="shared" si="77"/>
        <v>0</v>
      </c>
      <c r="H556" s="2">
        <f t="shared" si="88"/>
        <v>0</v>
      </c>
      <c r="I556" s="17">
        <f t="shared" si="78"/>
        <v>0</v>
      </c>
      <c r="J556" s="2">
        <f t="shared" si="88"/>
        <v>0</v>
      </c>
      <c r="K556" s="63">
        <f t="shared" si="88"/>
        <v>0</v>
      </c>
      <c r="L556" s="28">
        <f t="shared" si="88"/>
        <v>0</v>
      </c>
      <c r="M556" s="17">
        <f t="shared" si="79"/>
        <v>0</v>
      </c>
      <c r="N556" s="2">
        <f t="shared" si="79"/>
        <v>0</v>
      </c>
      <c r="O556" s="63">
        <f t="shared" si="88"/>
        <v>0</v>
      </c>
      <c r="P556" s="28">
        <f t="shared" si="88"/>
        <v>0</v>
      </c>
      <c r="Q556" s="17">
        <f t="shared" si="80"/>
        <v>0</v>
      </c>
      <c r="R556" s="2">
        <f t="shared" si="88"/>
        <v>0</v>
      </c>
      <c r="S556" s="63">
        <f t="shared" si="81"/>
        <v>0</v>
      </c>
    </row>
    <row r="557" spans="1:19" x14ac:dyDescent="0.25">
      <c r="A557" s="55" t="s">
        <v>133</v>
      </c>
      <c r="B557" s="2">
        <f t="shared" si="73"/>
        <v>0</v>
      </c>
      <c r="C557" s="17">
        <f t="shared" si="74"/>
        <v>0</v>
      </c>
      <c r="D557" s="2">
        <f t="shared" si="74"/>
        <v>0</v>
      </c>
      <c r="E557" s="17">
        <f t="shared" si="75"/>
        <v>0</v>
      </c>
      <c r="F557" s="29">
        <f t="shared" ref="F557:R557" si="89">F85</f>
        <v>0</v>
      </c>
      <c r="G557" s="59">
        <f t="shared" si="77"/>
        <v>0</v>
      </c>
      <c r="H557" s="2">
        <f t="shared" si="89"/>
        <v>0</v>
      </c>
      <c r="I557" s="17">
        <f t="shared" si="78"/>
        <v>0</v>
      </c>
      <c r="J557" s="2">
        <f t="shared" si="89"/>
        <v>0</v>
      </c>
      <c r="K557" s="63">
        <f t="shared" si="89"/>
        <v>0</v>
      </c>
      <c r="L557" s="28">
        <f t="shared" si="89"/>
        <v>0</v>
      </c>
      <c r="M557" s="17">
        <f t="shared" si="79"/>
        <v>0</v>
      </c>
      <c r="N557" s="2">
        <f t="shared" si="79"/>
        <v>0</v>
      </c>
      <c r="O557" s="63">
        <f t="shared" si="89"/>
        <v>0</v>
      </c>
      <c r="P557" s="28">
        <f t="shared" si="89"/>
        <v>0</v>
      </c>
      <c r="Q557" s="17">
        <f t="shared" si="80"/>
        <v>0</v>
      </c>
      <c r="R557" s="2">
        <f t="shared" si="89"/>
        <v>0</v>
      </c>
      <c r="S557" s="63">
        <f t="shared" si="81"/>
        <v>0</v>
      </c>
    </row>
    <row r="558" spans="1:19" x14ac:dyDescent="0.25">
      <c r="A558" s="55" t="s">
        <v>134</v>
      </c>
      <c r="B558" s="2">
        <f t="shared" si="73"/>
        <v>0</v>
      </c>
      <c r="C558" s="17">
        <f t="shared" si="74"/>
        <v>0</v>
      </c>
      <c r="D558" s="2">
        <f t="shared" si="74"/>
        <v>0</v>
      </c>
      <c r="E558" s="17">
        <f t="shared" si="75"/>
        <v>0</v>
      </c>
      <c r="F558" s="29">
        <f t="shared" ref="F558:R558" si="90">F86</f>
        <v>0</v>
      </c>
      <c r="G558" s="59">
        <f t="shared" si="77"/>
        <v>0</v>
      </c>
      <c r="H558" s="2">
        <f t="shared" si="90"/>
        <v>0</v>
      </c>
      <c r="I558" s="17">
        <f t="shared" si="78"/>
        <v>0</v>
      </c>
      <c r="J558" s="2">
        <f t="shared" si="90"/>
        <v>0</v>
      </c>
      <c r="K558" s="63">
        <f t="shared" si="90"/>
        <v>0</v>
      </c>
      <c r="L558" s="28">
        <f t="shared" si="90"/>
        <v>0</v>
      </c>
      <c r="M558" s="17">
        <f t="shared" si="79"/>
        <v>0</v>
      </c>
      <c r="N558" s="2">
        <f t="shared" si="79"/>
        <v>0</v>
      </c>
      <c r="O558" s="63">
        <f t="shared" si="90"/>
        <v>0</v>
      </c>
      <c r="P558" s="28">
        <f t="shared" si="90"/>
        <v>0</v>
      </c>
      <c r="Q558" s="17">
        <f t="shared" si="80"/>
        <v>0</v>
      </c>
      <c r="R558" s="2">
        <f t="shared" si="90"/>
        <v>0</v>
      </c>
      <c r="S558" s="63">
        <f t="shared" si="81"/>
        <v>0</v>
      </c>
    </row>
    <row r="559" spans="1:19" x14ac:dyDescent="0.25">
      <c r="A559" s="55" t="s">
        <v>135</v>
      </c>
      <c r="B559" s="2">
        <f t="shared" si="73"/>
        <v>0</v>
      </c>
      <c r="C559" s="17">
        <f t="shared" si="74"/>
        <v>0</v>
      </c>
      <c r="D559" s="2">
        <f t="shared" si="74"/>
        <v>0</v>
      </c>
      <c r="E559" s="17">
        <f t="shared" si="75"/>
        <v>0</v>
      </c>
      <c r="F559" s="29">
        <f t="shared" ref="F559:R559" si="91">F87</f>
        <v>0</v>
      </c>
      <c r="G559" s="59">
        <f t="shared" si="77"/>
        <v>0</v>
      </c>
      <c r="H559" s="2">
        <f t="shared" si="91"/>
        <v>0</v>
      </c>
      <c r="I559" s="17">
        <f t="shared" si="78"/>
        <v>0</v>
      </c>
      <c r="J559" s="2">
        <f t="shared" si="91"/>
        <v>0</v>
      </c>
      <c r="K559" s="63">
        <f t="shared" si="91"/>
        <v>0</v>
      </c>
      <c r="L559" s="28">
        <f t="shared" si="91"/>
        <v>0</v>
      </c>
      <c r="M559" s="17">
        <f t="shared" si="79"/>
        <v>0</v>
      </c>
      <c r="N559" s="2">
        <f t="shared" si="79"/>
        <v>0</v>
      </c>
      <c r="O559" s="63">
        <f t="shared" si="91"/>
        <v>0</v>
      </c>
      <c r="P559" s="28">
        <f t="shared" si="91"/>
        <v>0</v>
      </c>
      <c r="Q559" s="17">
        <f t="shared" si="80"/>
        <v>0</v>
      </c>
      <c r="R559" s="2">
        <f t="shared" si="91"/>
        <v>0</v>
      </c>
      <c r="S559" s="63">
        <f t="shared" si="81"/>
        <v>0</v>
      </c>
    </row>
    <row r="560" spans="1:19" x14ac:dyDescent="0.25">
      <c r="A560" s="55" t="s">
        <v>136</v>
      </c>
      <c r="B560" s="2">
        <f t="shared" si="73"/>
        <v>0</v>
      </c>
      <c r="C560" s="17">
        <f t="shared" si="74"/>
        <v>0</v>
      </c>
      <c r="D560" s="2">
        <f t="shared" si="74"/>
        <v>0</v>
      </c>
      <c r="E560" s="17">
        <f t="shared" si="75"/>
        <v>0</v>
      </c>
      <c r="F560" s="29">
        <f t="shared" ref="F560:R560" si="92">F88</f>
        <v>0</v>
      </c>
      <c r="G560" s="59">
        <f t="shared" si="77"/>
        <v>0</v>
      </c>
      <c r="H560" s="2">
        <f t="shared" si="92"/>
        <v>0</v>
      </c>
      <c r="I560" s="17">
        <f t="shared" si="78"/>
        <v>0</v>
      </c>
      <c r="J560" s="2">
        <f t="shared" si="92"/>
        <v>0</v>
      </c>
      <c r="K560" s="63">
        <f t="shared" si="92"/>
        <v>0</v>
      </c>
      <c r="L560" s="28">
        <f t="shared" si="92"/>
        <v>0</v>
      </c>
      <c r="M560" s="17">
        <f t="shared" si="79"/>
        <v>0</v>
      </c>
      <c r="N560" s="2">
        <f t="shared" si="79"/>
        <v>0</v>
      </c>
      <c r="O560" s="63">
        <f t="shared" si="92"/>
        <v>0</v>
      </c>
      <c r="P560" s="28">
        <f t="shared" si="92"/>
        <v>0</v>
      </c>
      <c r="Q560" s="17">
        <f t="shared" si="80"/>
        <v>0</v>
      </c>
      <c r="R560" s="2">
        <f t="shared" si="92"/>
        <v>0</v>
      </c>
      <c r="S560" s="63">
        <f t="shared" si="81"/>
        <v>0</v>
      </c>
    </row>
    <row r="561" spans="1:19" x14ac:dyDescent="0.25">
      <c r="A561" s="55" t="s">
        <v>137</v>
      </c>
      <c r="B561" s="2">
        <f t="shared" si="73"/>
        <v>0</v>
      </c>
      <c r="C561" s="17">
        <f t="shared" si="74"/>
        <v>0</v>
      </c>
      <c r="D561" s="2">
        <f t="shared" si="74"/>
        <v>0</v>
      </c>
      <c r="E561" s="17">
        <f t="shared" si="75"/>
        <v>0</v>
      </c>
      <c r="F561" s="29">
        <f t="shared" ref="F561:R561" si="93">F89</f>
        <v>0</v>
      </c>
      <c r="G561" s="59">
        <f t="shared" si="77"/>
        <v>0</v>
      </c>
      <c r="H561" s="2">
        <f t="shared" si="93"/>
        <v>0</v>
      </c>
      <c r="I561" s="17">
        <f t="shared" si="78"/>
        <v>0</v>
      </c>
      <c r="J561" s="2">
        <f t="shared" si="93"/>
        <v>0</v>
      </c>
      <c r="K561" s="63">
        <f t="shared" si="93"/>
        <v>0</v>
      </c>
      <c r="L561" s="28">
        <f t="shared" si="93"/>
        <v>0</v>
      </c>
      <c r="M561" s="17">
        <f t="shared" si="79"/>
        <v>0</v>
      </c>
      <c r="N561" s="2">
        <f t="shared" si="79"/>
        <v>0</v>
      </c>
      <c r="O561" s="63">
        <f t="shared" si="93"/>
        <v>0</v>
      </c>
      <c r="P561" s="28">
        <f t="shared" si="93"/>
        <v>0</v>
      </c>
      <c r="Q561" s="17">
        <f t="shared" si="80"/>
        <v>0</v>
      </c>
      <c r="R561" s="2">
        <f t="shared" si="93"/>
        <v>0</v>
      </c>
      <c r="S561" s="63">
        <f t="shared" si="81"/>
        <v>0</v>
      </c>
    </row>
    <row r="562" spans="1:19" x14ac:dyDescent="0.25">
      <c r="A562" s="55" t="s">
        <v>138</v>
      </c>
      <c r="B562" s="2">
        <f t="shared" si="73"/>
        <v>0</v>
      </c>
      <c r="C562" s="17">
        <f t="shared" si="74"/>
        <v>0</v>
      </c>
      <c r="D562" s="2">
        <f t="shared" si="74"/>
        <v>0</v>
      </c>
      <c r="E562" s="17">
        <f t="shared" si="75"/>
        <v>0</v>
      </c>
      <c r="F562" s="29">
        <f t="shared" ref="F562:R562" si="94">F90</f>
        <v>0</v>
      </c>
      <c r="G562" s="59">
        <f t="shared" si="77"/>
        <v>0</v>
      </c>
      <c r="H562" s="2">
        <f t="shared" si="94"/>
        <v>0</v>
      </c>
      <c r="I562" s="17">
        <f t="shared" si="78"/>
        <v>0</v>
      </c>
      <c r="J562" s="2">
        <f t="shared" si="94"/>
        <v>0</v>
      </c>
      <c r="K562" s="63">
        <f t="shared" si="94"/>
        <v>0</v>
      </c>
      <c r="L562" s="28">
        <f t="shared" si="94"/>
        <v>0</v>
      </c>
      <c r="M562" s="17">
        <f t="shared" si="79"/>
        <v>0</v>
      </c>
      <c r="N562" s="2">
        <f t="shared" si="79"/>
        <v>0</v>
      </c>
      <c r="O562" s="63">
        <f t="shared" si="94"/>
        <v>0</v>
      </c>
      <c r="P562" s="28">
        <f t="shared" si="94"/>
        <v>0</v>
      </c>
      <c r="Q562" s="17">
        <f t="shared" si="80"/>
        <v>0</v>
      </c>
      <c r="R562" s="2">
        <f t="shared" si="94"/>
        <v>0</v>
      </c>
      <c r="S562" s="63">
        <f t="shared" si="81"/>
        <v>0</v>
      </c>
    </row>
    <row r="563" spans="1:19" x14ac:dyDescent="0.25">
      <c r="A563" s="55" t="s">
        <v>139</v>
      </c>
      <c r="B563" s="2">
        <f t="shared" si="73"/>
        <v>0</v>
      </c>
      <c r="C563" s="17">
        <f t="shared" si="74"/>
        <v>0</v>
      </c>
      <c r="D563" s="2">
        <f t="shared" si="74"/>
        <v>0</v>
      </c>
      <c r="E563" s="17">
        <f t="shared" si="75"/>
        <v>0</v>
      </c>
      <c r="F563" s="29">
        <f t="shared" ref="F563:R563" si="95">F91</f>
        <v>0</v>
      </c>
      <c r="G563" s="59">
        <f t="shared" si="77"/>
        <v>0</v>
      </c>
      <c r="H563" s="2">
        <f t="shared" si="95"/>
        <v>0</v>
      </c>
      <c r="I563" s="17">
        <f t="shared" si="78"/>
        <v>0</v>
      </c>
      <c r="J563" s="2">
        <f t="shared" si="95"/>
        <v>0</v>
      </c>
      <c r="K563" s="63">
        <f t="shared" si="95"/>
        <v>0</v>
      </c>
      <c r="L563" s="28">
        <f t="shared" si="95"/>
        <v>0</v>
      </c>
      <c r="M563" s="17">
        <f t="shared" si="79"/>
        <v>0</v>
      </c>
      <c r="N563" s="2">
        <f t="shared" si="79"/>
        <v>0</v>
      </c>
      <c r="O563" s="63">
        <f t="shared" si="95"/>
        <v>0</v>
      </c>
      <c r="P563" s="28">
        <f t="shared" si="95"/>
        <v>0</v>
      </c>
      <c r="Q563" s="17">
        <f t="shared" si="80"/>
        <v>0</v>
      </c>
      <c r="R563" s="2">
        <f t="shared" si="95"/>
        <v>0</v>
      </c>
      <c r="S563" s="63">
        <f t="shared" si="81"/>
        <v>0</v>
      </c>
    </row>
    <row r="564" spans="1:19" x14ac:dyDescent="0.25">
      <c r="A564" s="55" t="s">
        <v>140</v>
      </c>
      <c r="B564" s="2">
        <f t="shared" si="73"/>
        <v>0</v>
      </c>
      <c r="C564" s="17">
        <f t="shared" si="74"/>
        <v>0</v>
      </c>
      <c r="D564" s="2">
        <f t="shared" si="74"/>
        <v>0</v>
      </c>
      <c r="E564" s="17">
        <f t="shared" si="75"/>
        <v>0</v>
      </c>
      <c r="F564" s="29">
        <f t="shared" ref="F564:R564" si="96">F92</f>
        <v>0</v>
      </c>
      <c r="G564" s="59">
        <f t="shared" si="77"/>
        <v>0</v>
      </c>
      <c r="H564" s="2">
        <f t="shared" si="96"/>
        <v>0</v>
      </c>
      <c r="I564" s="17">
        <f t="shared" si="78"/>
        <v>0</v>
      </c>
      <c r="J564" s="2">
        <f t="shared" si="96"/>
        <v>0</v>
      </c>
      <c r="K564" s="63">
        <f t="shared" si="96"/>
        <v>0</v>
      </c>
      <c r="L564" s="28">
        <f t="shared" si="96"/>
        <v>0</v>
      </c>
      <c r="M564" s="17">
        <f t="shared" si="79"/>
        <v>0</v>
      </c>
      <c r="N564" s="2">
        <f t="shared" si="79"/>
        <v>0</v>
      </c>
      <c r="O564" s="63">
        <f t="shared" si="96"/>
        <v>0</v>
      </c>
      <c r="P564" s="28">
        <f t="shared" si="96"/>
        <v>0</v>
      </c>
      <c r="Q564" s="17">
        <f t="shared" si="80"/>
        <v>0</v>
      </c>
      <c r="R564" s="2">
        <f t="shared" si="96"/>
        <v>0</v>
      </c>
      <c r="S564" s="63">
        <f t="shared" si="81"/>
        <v>0</v>
      </c>
    </row>
    <row r="565" spans="1:19" x14ac:dyDescent="0.25">
      <c r="A565" s="55" t="s">
        <v>141</v>
      </c>
      <c r="B565" s="2">
        <f t="shared" si="73"/>
        <v>0</v>
      </c>
      <c r="C565" s="17">
        <f t="shared" si="74"/>
        <v>0</v>
      </c>
      <c r="D565" s="2">
        <f t="shared" si="74"/>
        <v>0</v>
      </c>
      <c r="E565" s="17">
        <f t="shared" si="75"/>
        <v>0</v>
      </c>
      <c r="F565" s="29">
        <f t="shared" ref="F565:R565" si="97">F93</f>
        <v>0</v>
      </c>
      <c r="G565" s="59">
        <f t="shared" si="77"/>
        <v>0</v>
      </c>
      <c r="H565" s="2">
        <f t="shared" si="97"/>
        <v>0</v>
      </c>
      <c r="I565" s="17">
        <f t="shared" si="78"/>
        <v>0</v>
      </c>
      <c r="J565" s="2">
        <f t="shared" si="97"/>
        <v>0</v>
      </c>
      <c r="K565" s="63">
        <f t="shared" si="97"/>
        <v>0</v>
      </c>
      <c r="L565" s="28">
        <f t="shared" si="97"/>
        <v>0</v>
      </c>
      <c r="M565" s="17">
        <f t="shared" si="79"/>
        <v>0</v>
      </c>
      <c r="N565" s="2">
        <f t="shared" si="79"/>
        <v>0</v>
      </c>
      <c r="O565" s="63">
        <f t="shared" si="97"/>
        <v>0</v>
      </c>
      <c r="P565" s="28">
        <f t="shared" si="97"/>
        <v>0</v>
      </c>
      <c r="Q565" s="17">
        <f t="shared" si="80"/>
        <v>0</v>
      </c>
      <c r="R565" s="2">
        <f t="shared" si="97"/>
        <v>0</v>
      </c>
      <c r="S565" s="63">
        <f t="shared" si="81"/>
        <v>0</v>
      </c>
    </row>
    <row r="566" spans="1:19" x14ac:dyDescent="0.25">
      <c r="A566" s="55" t="s">
        <v>142</v>
      </c>
      <c r="B566" s="2">
        <f t="shared" si="73"/>
        <v>0</v>
      </c>
      <c r="C566" s="17">
        <f t="shared" si="74"/>
        <v>0</v>
      </c>
      <c r="D566" s="2">
        <f t="shared" si="74"/>
        <v>0</v>
      </c>
      <c r="E566" s="17">
        <f t="shared" si="75"/>
        <v>0</v>
      </c>
      <c r="F566" s="29">
        <f t="shared" ref="F566:R566" si="98">F94</f>
        <v>0</v>
      </c>
      <c r="G566" s="59">
        <f t="shared" si="77"/>
        <v>0</v>
      </c>
      <c r="H566" s="2">
        <f t="shared" si="98"/>
        <v>0</v>
      </c>
      <c r="I566" s="17">
        <f t="shared" si="78"/>
        <v>0</v>
      </c>
      <c r="J566" s="2">
        <f t="shared" si="98"/>
        <v>0</v>
      </c>
      <c r="K566" s="63">
        <f t="shared" si="98"/>
        <v>0</v>
      </c>
      <c r="L566" s="28">
        <f t="shared" si="98"/>
        <v>0</v>
      </c>
      <c r="M566" s="17">
        <f t="shared" si="79"/>
        <v>0</v>
      </c>
      <c r="N566" s="2">
        <f t="shared" si="79"/>
        <v>0</v>
      </c>
      <c r="O566" s="63">
        <f t="shared" si="98"/>
        <v>0</v>
      </c>
      <c r="P566" s="28">
        <f t="shared" si="98"/>
        <v>0</v>
      </c>
      <c r="Q566" s="17">
        <f t="shared" si="80"/>
        <v>0</v>
      </c>
      <c r="R566" s="2">
        <f t="shared" si="98"/>
        <v>0</v>
      </c>
      <c r="S566" s="63">
        <f t="shared" si="81"/>
        <v>0</v>
      </c>
    </row>
    <row r="567" spans="1:19" x14ac:dyDescent="0.25">
      <c r="A567" s="55" t="s">
        <v>143</v>
      </c>
      <c r="B567" s="2">
        <f t="shared" si="73"/>
        <v>0</v>
      </c>
      <c r="C567" s="17">
        <f t="shared" si="74"/>
        <v>0</v>
      </c>
      <c r="D567" s="2">
        <f t="shared" si="74"/>
        <v>0</v>
      </c>
      <c r="E567" s="17">
        <f t="shared" si="75"/>
        <v>0</v>
      </c>
      <c r="F567" s="29">
        <f t="shared" ref="F567:R567" si="99">F95</f>
        <v>0</v>
      </c>
      <c r="G567" s="59">
        <f t="shared" si="77"/>
        <v>0</v>
      </c>
      <c r="H567" s="2">
        <f t="shared" si="99"/>
        <v>0</v>
      </c>
      <c r="I567" s="17">
        <f t="shared" si="78"/>
        <v>0</v>
      </c>
      <c r="J567" s="2">
        <f t="shared" si="99"/>
        <v>0</v>
      </c>
      <c r="K567" s="63">
        <f t="shared" si="99"/>
        <v>0</v>
      </c>
      <c r="L567" s="28">
        <f t="shared" si="99"/>
        <v>0</v>
      </c>
      <c r="M567" s="17">
        <f t="shared" si="79"/>
        <v>0</v>
      </c>
      <c r="N567" s="2">
        <f t="shared" si="79"/>
        <v>0</v>
      </c>
      <c r="O567" s="63">
        <f t="shared" si="99"/>
        <v>0</v>
      </c>
      <c r="P567" s="28">
        <f t="shared" si="99"/>
        <v>0</v>
      </c>
      <c r="Q567" s="17">
        <f t="shared" si="80"/>
        <v>0</v>
      </c>
      <c r="R567" s="2">
        <f t="shared" si="99"/>
        <v>0</v>
      </c>
      <c r="S567" s="63">
        <f t="shared" si="81"/>
        <v>0</v>
      </c>
    </row>
    <row r="568" spans="1:19" x14ac:dyDescent="0.25">
      <c r="A568" s="55" t="s">
        <v>144</v>
      </c>
      <c r="B568" s="2">
        <f t="shared" si="73"/>
        <v>0</v>
      </c>
      <c r="C568" s="17">
        <f t="shared" si="74"/>
        <v>0</v>
      </c>
      <c r="D568" s="2">
        <f t="shared" si="74"/>
        <v>0</v>
      </c>
      <c r="E568" s="17">
        <f t="shared" si="75"/>
        <v>0</v>
      </c>
      <c r="F568" s="29">
        <f t="shared" ref="F568:R568" si="100">F96</f>
        <v>0</v>
      </c>
      <c r="G568" s="59">
        <f t="shared" si="77"/>
        <v>0</v>
      </c>
      <c r="H568" s="2">
        <f t="shared" si="100"/>
        <v>0</v>
      </c>
      <c r="I568" s="17">
        <f t="shared" si="78"/>
        <v>0</v>
      </c>
      <c r="J568" s="2">
        <f t="shared" si="100"/>
        <v>0</v>
      </c>
      <c r="K568" s="63">
        <f t="shared" si="100"/>
        <v>0</v>
      </c>
      <c r="L568" s="28">
        <f t="shared" si="100"/>
        <v>0</v>
      </c>
      <c r="M568" s="17">
        <f t="shared" si="79"/>
        <v>0</v>
      </c>
      <c r="N568" s="2">
        <f t="shared" si="79"/>
        <v>0</v>
      </c>
      <c r="O568" s="63">
        <f t="shared" si="100"/>
        <v>0</v>
      </c>
      <c r="P568" s="28">
        <f t="shared" si="100"/>
        <v>0</v>
      </c>
      <c r="Q568" s="17">
        <f t="shared" si="80"/>
        <v>0</v>
      </c>
      <c r="R568" s="2">
        <f t="shared" si="100"/>
        <v>0</v>
      </c>
      <c r="S568" s="63">
        <f t="shared" si="81"/>
        <v>0</v>
      </c>
    </row>
    <row r="569" spans="1:19" x14ac:dyDescent="0.25">
      <c r="A569" s="55" t="s">
        <v>145</v>
      </c>
      <c r="B569" s="2">
        <f t="shared" si="73"/>
        <v>0</v>
      </c>
      <c r="C569" s="17">
        <f t="shared" si="74"/>
        <v>0</v>
      </c>
      <c r="D569" s="2">
        <f t="shared" si="74"/>
        <v>0</v>
      </c>
      <c r="E569" s="17">
        <f t="shared" si="75"/>
        <v>0</v>
      </c>
      <c r="F569" s="29">
        <f t="shared" ref="F569:R569" si="101">F97</f>
        <v>0</v>
      </c>
      <c r="G569" s="59">
        <f t="shared" si="77"/>
        <v>0</v>
      </c>
      <c r="H569" s="2">
        <f t="shared" si="101"/>
        <v>0</v>
      </c>
      <c r="I569" s="17">
        <f t="shared" si="78"/>
        <v>0</v>
      </c>
      <c r="J569" s="2">
        <f t="shared" si="101"/>
        <v>0</v>
      </c>
      <c r="K569" s="63">
        <f t="shared" si="101"/>
        <v>0</v>
      </c>
      <c r="L569" s="28">
        <f t="shared" si="101"/>
        <v>0</v>
      </c>
      <c r="M569" s="17">
        <f t="shared" si="79"/>
        <v>0</v>
      </c>
      <c r="N569" s="2">
        <f t="shared" si="79"/>
        <v>0</v>
      </c>
      <c r="O569" s="63">
        <f t="shared" si="101"/>
        <v>0</v>
      </c>
      <c r="P569" s="28">
        <f t="shared" si="101"/>
        <v>0</v>
      </c>
      <c r="Q569" s="17">
        <f t="shared" si="80"/>
        <v>0</v>
      </c>
      <c r="R569" s="2">
        <f t="shared" si="101"/>
        <v>0</v>
      </c>
      <c r="S569" s="63">
        <f t="shared" si="81"/>
        <v>0</v>
      </c>
    </row>
    <row r="570" spans="1:19" x14ac:dyDescent="0.25">
      <c r="A570" s="55" t="s">
        <v>146</v>
      </c>
      <c r="B570" s="2">
        <f t="shared" si="73"/>
        <v>0</v>
      </c>
      <c r="C570" s="17">
        <f t="shared" si="74"/>
        <v>0</v>
      </c>
      <c r="D570" s="2">
        <f t="shared" si="74"/>
        <v>0</v>
      </c>
      <c r="E570" s="17">
        <f t="shared" si="75"/>
        <v>0</v>
      </c>
      <c r="F570" s="29">
        <f t="shared" ref="F570:R570" si="102">F98</f>
        <v>0</v>
      </c>
      <c r="G570" s="59">
        <f t="shared" si="77"/>
        <v>0</v>
      </c>
      <c r="H570" s="2">
        <f t="shared" si="102"/>
        <v>0</v>
      </c>
      <c r="I570" s="17">
        <f t="shared" si="78"/>
        <v>0</v>
      </c>
      <c r="J570" s="2">
        <f t="shared" si="102"/>
        <v>0</v>
      </c>
      <c r="K570" s="63">
        <f t="shared" si="102"/>
        <v>0</v>
      </c>
      <c r="L570" s="28">
        <f t="shared" si="102"/>
        <v>0</v>
      </c>
      <c r="M570" s="17">
        <f t="shared" si="79"/>
        <v>0</v>
      </c>
      <c r="N570" s="2">
        <f t="shared" si="79"/>
        <v>0</v>
      </c>
      <c r="O570" s="63">
        <f t="shared" si="102"/>
        <v>0</v>
      </c>
      <c r="P570" s="28">
        <f t="shared" si="102"/>
        <v>0</v>
      </c>
      <c r="Q570" s="17">
        <f t="shared" si="80"/>
        <v>0</v>
      </c>
      <c r="R570" s="2">
        <f t="shared" si="102"/>
        <v>0</v>
      </c>
      <c r="S570" s="63">
        <f t="shared" si="81"/>
        <v>0</v>
      </c>
    </row>
    <row r="571" spans="1:19" x14ac:dyDescent="0.25">
      <c r="A571" s="55" t="s">
        <v>147</v>
      </c>
      <c r="B571" s="2">
        <f t="shared" si="73"/>
        <v>0</v>
      </c>
      <c r="C571" s="17">
        <f t="shared" si="74"/>
        <v>0</v>
      </c>
      <c r="D571" s="2">
        <f t="shared" si="74"/>
        <v>0</v>
      </c>
      <c r="E571" s="17">
        <f t="shared" si="75"/>
        <v>0</v>
      </c>
      <c r="F571" s="29">
        <f t="shared" ref="F571:R571" si="103">F99</f>
        <v>0</v>
      </c>
      <c r="G571" s="59">
        <f t="shared" si="77"/>
        <v>0</v>
      </c>
      <c r="H571" s="2">
        <f t="shared" si="103"/>
        <v>0</v>
      </c>
      <c r="I571" s="17">
        <f t="shared" si="78"/>
        <v>0</v>
      </c>
      <c r="J571" s="2">
        <f t="shared" si="103"/>
        <v>0</v>
      </c>
      <c r="K571" s="63">
        <f t="shared" si="103"/>
        <v>0</v>
      </c>
      <c r="L571" s="28">
        <f t="shared" si="103"/>
        <v>0</v>
      </c>
      <c r="M571" s="17">
        <f t="shared" si="79"/>
        <v>0</v>
      </c>
      <c r="N571" s="2">
        <f t="shared" si="79"/>
        <v>0</v>
      </c>
      <c r="O571" s="63">
        <f t="shared" si="103"/>
        <v>0</v>
      </c>
      <c r="P571" s="28">
        <f t="shared" si="103"/>
        <v>0</v>
      </c>
      <c r="Q571" s="17">
        <f t="shared" si="80"/>
        <v>0</v>
      </c>
      <c r="R571" s="2">
        <f t="shared" si="103"/>
        <v>0</v>
      </c>
      <c r="S571" s="63">
        <f t="shared" si="81"/>
        <v>0</v>
      </c>
    </row>
    <row r="572" spans="1:19" x14ac:dyDescent="0.25">
      <c r="A572" s="55" t="s">
        <v>148</v>
      </c>
      <c r="B572" s="2">
        <f t="shared" si="73"/>
        <v>0</v>
      </c>
      <c r="C572" s="17">
        <f t="shared" si="74"/>
        <v>0</v>
      </c>
      <c r="D572" s="2">
        <f t="shared" si="74"/>
        <v>0</v>
      </c>
      <c r="E572" s="17">
        <f t="shared" si="75"/>
        <v>0</v>
      </c>
      <c r="F572" s="29">
        <f t="shared" ref="F572:R572" si="104">F100</f>
        <v>0</v>
      </c>
      <c r="G572" s="59">
        <f t="shared" si="77"/>
        <v>0</v>
      </c>
      <c r="H572" s="2">
        <f t="shared" si="104"/>
        <v>0</v>
      </c>
      <c r="I572" s="17">
        <f t="shared" si="78"/>
        <v>0</v>
      </c>
      <c r="J572" s="2">
        <f t="shared" si="104"/>
        <v>0</v>
      </c>
      <c r="K572" s="63">
        <f t="shared" si="104"/>
        <v>0</v>
      </c>
      <c r="L572" s="28">
        <f t="shared" si="104"/>
        <v>0</v>
      </c>
      <c r="M572" s="17">
        <f t="shared" si="79"/>
        <v>0</v>
      </c>
      <c r="N572" s="2">
        <f t="shared" si="79"/>
        <v>0</v>
      </c>
      <c r="O572" s="63">
        <f t="shared" si="104"/>
        <v>0</v>
      </c>
      <c r="P572" s="28">
        <f t="shared" si="104"/>
        <v>0</v>
      </c>
      <c r="Q572" s="17">
        <f t="shared" si="80"/>
        <v>0</v>
      </c>
      <c r="R572" s="2">
        <f t="shared" si="104"/>
        <v>0</v>
      </c>
      <c r="S572" s="63">
        <f t="shared" si="81"/>
        <v>0</v>
      </c>
    </row>
    <row r="573" spans="1:19" x14ac:dyDescent="0.25">
      <c r="A573" s="55" t="s">
        <v>149</v>
      </c>
      <c r="B573" s="2">
        <f t="shared" si="73"/>
        <v>0</v>
      </c>
      <c r="C573" s="17">
        <f t="shared" si="74"/>
        <v>0</v>
      </c>
      <c r="D573" s="2">
        <f t="shared" si="74"/>
        <v>0</v>
      </c>
      <c r="E573" s="17">
        <f t="shared" si="75"/>
        <v>0</v>
      </c>
      <c r="F573" s="29">
        <f t="shared" ref="F573:R573" si="105">F101</f>
        <v>0</v>
      </c>
      <c r="G573" s="59">
        <f t="shared" si="77"/>
        <v>0</v>
      </c>
      <c r="H573" s="2">
        <f t="shared" si="105"/>
        <v>0</v>
      </c>
      <c r="I573" s="17">
        <f t="shared" si="78"/>
        <v>0</v>
      </c>
      <c r="J573" s="2">
        <f t="shared" si="105"/>
        <v>0</v>
      </c>
      <c r="K573" s="63">
        <f t="shared" si="105"/>
        <v>0</v>
      </c>
      <c r="L573" s="28">
        <f t="shared" si="105"/>
        <v>0</v>
      </c>
      <c r="M573" s="17">
        <f t="shared" si="79"/>
        <v>0</v>
      </c>
      <c r="N573" s="2">
        <f t="shared" si="79"/>
        <v>0</v>
      </c>
      <c r="O573" s="63">
        <f t="shared" si="105"/>
        <v>0</v>
      </c>
      <c r="P573" s="28">
        <f t="shared" si="105"/>
        <v>0</v>
      </c>
      <c r="Q573" s="17">
        <f t="shared" si="80"/>
        <v>0</v>
      </c>
      <c r="R573" s="2">
        <f t="shared" si="105"/>
        <v>0</v>
      </c>
      <c r="S573" s="63">
        <f t="shared" si="81"/>
        <v>0</v>
      </c>
    </row>
    <row r="574" spans="1:19" x14ac:dyDescent="0.25">
      <c r="A574" s="55" t="s">
        <v>150</v>
      </c>
      <c r="B574" s="2">
        <f t="shared" si="73"/>
        <v>0</v>
      </c>
      <c r="C574" s="17">
        <f t="shared" si="74"/>
        <v>0</v>
      </c>
      <c r="D574" s="2">
        <f t="shared" si="74"/>
        <v>0</v>
      </c>
      <c r="E574" s="17">
        <f t="shared" si="75"/>
        <v>0</v>
      </c>
      <c r="F574" s="29">
        <f t="shared" ref="F574:R574" si="106">F102</f>
        <v>0</v>
      </c>
      <c r="G574" s="59">
        <f t="shared" si="77"/>
        <v>0</v>
      </c>
      <c r="H574" s="2">
        <f t="shared" si="106"/>
        <v>0</v>
      </c>
      <c r="I574" s="17">
        <f t="shared" si="78"/>
        <v>0</v>
      </c>
      <c r="J574" s="2">
        <f t="shared" si="106"/>
        <v>0</v>
      </c>
      <c r="K574" s="63">
        <f t="shared" si="106"/>
        <v>0</v>
      </c>
      <c r="L574" s="28">
        <f t="shared" si="106"/>
        <v>0</v>
      </c>
      <c r="M574" s="17">
        <f t="shared" si="79"/>
        <v>0</v>
      </c>
      <c r="N574" s="2">
        <f t="shared" si="79"/>
        <v>0</v>
      </c>
      <c r="O574" s="63">
        <f t="shared" si="106"/>
        <v>0</v>
      </c>
      <c r="P574" s="28">
        <f t="shared" si="106"/>
        <v>0</v>
      </c>
      <c r="Q574" s="17">
        <f t="shared" si="80"/>
        <v>0</v>
      </c>
      <c r="R574" s="2">
        <f t="shared" si="106"/>
        <v>0</v>
      </c>
      <c r="S574" s="63">
        <f t="shared" si="81"/>
        <v>0</v>
      </c>
    </row>
    <row r="575" spans="1:19" x14ac:dyDescent="0.25">
      <c r="A575" s="55" t="s">
        <v>151</v>
      </c>
      <c r="B575" s="2">
        <f t="shared" si="73"/>
        <v>0</v>
      </c>
      <c r="C575" s="17">
        <f t="shared" si="74"/>
        <v>0</v>
      </c>
      <c r="D575" s="2">
        <f t="shared" si="74"/>
        <v>0</v>
      </c>
      <c r="E575" s="17">
        <f t="shared" si="75"/>
        <v>0</v>
      </c>
      <c r="F575" s="29">
        <f t="shared" ref="F575:R575" si="107">F103</f>
        <v>0</v>
      </c>
      <c r="G575" s="59">
        <f t="shared" si="77"/>
        <v>0</v>
      </c>
      <c r="H575" s="2">
        <f t="shared" si="107"/>
        <v>0</v>
      </c>
      <c r="I575" s="17">
        <f t="shared" si="78"/>
        <v>0</v>
      </c>
      <c r="J575" s="2">
        <f t="shared" si="107"/>
        <v>0</v>
      </c>
      <c r="K575" s="63">
        <f t="shared" si="107"/>
        <v>0</v>
      </c>
      <c r="L575" s="28">
        <f t="shared" si="107"/>
        <v>0</v>
      </c>
      <c r="M575" s="17">
        <f t="shared" si="79"/>
        <v>0</v>
      </c>
      <c r="N575" s="2">
        <f t="shared" si="79"/>
        <v>0</v>
      </c>
      <c r="O575" s="63">
        <f t="shared" si="107"/>
        <v>0</v>
      </c>
      <c r="P575" s="28">
        <f t="shared" si="107"/>
        <v>0</v>
      </c>
      <c r="Q575" s="17">
        <f t="shared" si="80"/>
        <v>0</v>
      </c>
      <c r="R575" s="2">
        <f t="shared" si="107"/>
        <v>0</v>
      </c>
      <c r="S575" s="63">
        <f t="shared" si="81"/>
        <v>0</v>
      </c>
    </row>
    <row r="576" spans="1:19" x14ac:dyDescent="0.25">
      <c r="A576" s="55" t="s">
        <v>152</v>
      </c>
      <c r="B576" s="2">
        <f t="shared" si="73"/>
        <v>0</v>
      </c>
      <c r="C576" s="17">
        <f t="shared" si="74"/>
        <v>0</v>
      </c>
      <c r="D576" s="2">
        <f t="shared" si="74"/>
        <v>0</v>
      </c>
      <c r="E576" s="17">
        <f t="shared" si="75"/>
        <v>0</v>
      </c>
      <c r="F576" s="29">
        <f t="shared" ref="F576:R576" si="108">F104</f>
        <v>0</v>
      </c>
      <c r="G576" s="59">
        <f t="shared" si="77"/>
        <v>0</v>
      </c>
      <c r="H576" s="2">
        <f t="shared" si="108"/>
        <v>0</v>
      </c>
      <c r="I576" s="17">
        <f t="shared" si="78"/>
        <v>0</v>
      </c>
      <c r="J576" s="2">
        <f t="shared" si="108"/>
        <v>0</v>
      </c>
      <c r="K576" s="63">
        <f t="shared" si="108"/>
        <v>0</v>
      </c>
      <c r="L576" s="28">
        <f t="shared" si="108"/>
        <v>0</v>
      </c>
      <c r="M576" s="17">
        <f t="shared" si="79"/>
        <v>0</v>
      </c>
      <c r="N576" s="2">
        <f t="shared" si="79"/>
        <v>0</v>
      </c>
      <c r="O576" s="63">
        <f t="shared" si="108"/>
        <v>0</v>
      </c>
      <c r="P576" s="28">
        <f t="shared" si="108"/>
        <v>0</v>
      </c>
      <c r="Q576" s="17">
        <f t="shared" si="80"/>
        <v>0</v>
      </c>
      <c r="R576" s="2">
        <f t="shared" si="108"/>
        <v>0</v>
      </c>
      <c r="S576" s="63">
        <f t="shared" si="81"/>
        <v>0</v>
      </c>
    </row>
    <row r="577" spans="1:19" x14ac:dyDescent="0.25">
      <c r="A577" s="55" t="s">
        <v>153</v>
      </c>
      <c r="B577" s="2">
        <f t="shared" si="73"/>
        <v>0</v>
      </c>
      <c r="C577" s="17">
        <f t="shared" si="74"/>
        <v>0</v>
      </c>
      <c r="D577" s="2">
        <f t="shared" si="74"/>
        <v>0</v>
      </c>
      <c r="E577" s="17">
        <f t="shared" si="75"/>
        <v>0</v>
      </c>
      <c r="F577" s="29">
        <f t="shared" ref="F577:R577" si="109">F105</f>
        <v>0</v>
      </c>
      <c r="G577" s="59">
        <f t="shared" si="77"/>
        <v>0</v>
      </c>
      <c r="H577" s="2">
        <f t="shared" si="109"/>
        <v>0</v>
      </c>
      <c r="I577" s="17">
        <f t="shared" si="78"/>
        <v>0</v>
      </c>
      <c r="J577" s="2">
        <f t="shared" si="109"/>
        <v>0</v>
      </c>
      <c r="K577" s="63">
        <f t="shared" si="109"/>
        <v>0</v>
      </c>
      <c r="L577" s="28">
        <f t="shared" si="109"/>
        <v>0</v>
      </c>
      <c r="M577" s="17">
        <f t="shared" si="79"/>
        <v>0</v>
      </c>
      <c r="N577" s="2">
        <f t="shared" si="79"/>
        <v>0</v>
      </c>
      <c r="O577" s="63">
        <f t="shared" si="109"/>
        <v>0</v>
      </c>
      <c r="P577" s="28">
        <f t="shared" si="109"/>
        <v>0</v>
      </c>
      <c r="Q577" s="17">
        <f t="shared" si="80"/>
        <v>0</v>
      </c>
      <c r="R577" s="2">
        <f t="shared" si="109"/>
        <v>0</v>
      </c>
      <c r="S577" s="63">
        <f t="shared" si="81"/>
        <v>0</v>
      </c>
    </row>
    <row r="578" spans="1:19" x14ac:dyDescent="0.25">
      <c r="A578" s="55" t="s">
        <v>154</v>
      </c>
      <c r="B578" s="2">
        <f t="shared" si="73"/>
        <v>0</v>
      </c>
      <c r="C578" s="17">
        <f t="shared" si="74"/>
        <v>0</v>
      </c>
      <c r="D578" s="2">
        <f t="shared" si="74"/>
        <v>0</v>
      </c>
      <c r="E578" s="17">
        <f t="shared" si="75"/>
        <v>0</v>
      </c>
      <c r="F578" s="29">
        <f t="shared" ref="F578:R578" si="110">F106</f>
        <v>0</v>
      </c>
      <c r="G578" s="59">
        <f t="shared" si="77"/>
        <v>0</v>
      </c>
      <c r="H578" s="2">
        <f t="shared" si="110"/>
        <v>0</v>
      </c>
      <c r="I578" s="17">
        <f t="shared" si="78"/>
        <v>0</v>
      </c>
      <c r="J578" s="2">
        <f t="shared" si="110"/>
        <v>0</v>
      </c>
      <c r="K578" s="63">
        <f t="shared" si="110"/>
        <v>0</v>
      </c>
      <c r="L578" s="28">
        <f t="shared" si="110"/>
        <v>0</v>
      </c>
      <c r="M578" s="17">
        <f t="shared" si="79"/>
        <v>0</v>
      </c>
      <c r="N578" s="2">
        <f t="shared" si="79"/>
        <v>0</v>
      </c>
      <c r="O578" s="63">
        <f t="shared" si="110"/>
        <v>0</v>
      </c>
      <c r="P578" s="28">
        <f t="shared" si="110"/>
        <v>0</v>
      </c>
      <c r="Q578" s="17">
        <f t="shared" si="80"/>
        <v>0</v>
      </c>
      <c r="R578" s="2">
        <f t="shared" si="110"/>
        <v>0</v>
      </c>
      <c r="S578" s="63">
        <f t="shared" si="81"/>
        <v>0</v>
      </c>
    </row>
    <row r="579" spans="1:19" x14ac:dyDescent="0.25">
      <c r="A579" s="55" t="s">
        <v>155</v>
      </c>
      <c r="B579" s="2">
        <f t="shared" si="73"/>
        <v>0</v>
      </c>
      <c r="C579" s="17">
        <f t="shared" si="74"/>
        <v>0</v>
      </c>
      <c r="D579" s="2">
        <f t="shared" si="74"/>
        <v>0</v>
      </c>
      <c r="E579" s="17">
        <f t="shared" si="75"/>
        <v>0</v>
      </c>
      <c r="F579" s="29">
        <f t="shared" ref="F579:R579" si="111">F107</f>
        <v>0</v>
      </c>
      <c r="G579" s="59">
        <f t="shared" si="77"/>
        <v>0</v>
      </c>
      <c r="H579" s="2">
        <f t="shared" si="111"/>
        <v>0</v>
      </c>
      <c r="I579" s="17">
        <f t="shared" si="78"/>
        <v>0</v>
      </c>
      <c r="J579" s="2">
        <f t="shared" si="111"/>
        <v>0</v>
      </c>
      <c r="K579" s="63">
        <f t="shared" si="111"/>
        <v>0</v>
      </c>
      <c r="L579" s="28">
        <f t="shared" si="111"/>
        <v>0</v>
      </c>
      <c r="M579" s="17">
        <f t="shared" si="79"/>
        <v>0</v>
      </c>
      <c r="N579" s="2">
        <f t="shared" si="79"/>
        <v>0</v>
      </c>
      <c r="O579" s="63">
        <f t="shared" si="111"/>
        <v>0</v>
      </c>
      <c r="P579" s="28">
        <f t="shared" si="111"/>
        <v>0</v>
      </c>
      <c r="Q579" s="17">
        <f t="shared" si="80"/>
        <v>0</v>
      </c>
      <c r="R579" s="2">
        <f t="shared" si="111"/>
        <v>0</v>
      </c>
      <c r="S579" s="63">
        <f t="shared" si="81"/>
        <v>0</v>
      </c>
    </row>
    <row r="580" spans="1:19" x14ac:dyDescent="0.25">
      <c r="A580" s="55" t="s">
        <v>156</v>
      </c>
      <c r="B580" s="2">
        <f t="shared" si="73"/>
        <v>0</v>
      </c>
      <c r="C580" s="17">
        <f t="shared" si="74"/>
        <v>0</v>
      </c>
      <c r="D580" s="2">
        <f t="shared" si="74"/>
        <v>0</v>
      </c>
      <c r="E580" s="17">
        <f t="shared" si="75"/>
        <v>0</v>
      </c>
      <c r="F580" s="29">
        <f t="shared" ref="F580:R580" si="112">F108</f>
        <v>0</v>
      </c>
      <c r="G580" s="59">
        <f t="shared" si="77"/>
        <v>0</v>
      </c>
      <c r="H580" s="2">
        <f t="shared" si="112"/>
        <v>0</v>
      </c>
      <c r="I580" s="17">
        <f t="shared" si="78"/>
        <v>0</v>
      </c>
      <c r="J580" s="2">
        <f t="shared" si="112"/>
        <v>0</v>
      </c>
      <c r="K580" s="63">
        <f t="shared" si="112"/>
        <v>0</v>
      </c>
      <c r="L580" s="28">
        <f t="shared" si="112"/>
        <v>0</v>
      </c>
      <c r="M580" s="17">
        <f t="shared" si="79"/>
        <v>0</v>
      </c>
      <c r="N580" s="2">
        <f t="shared" si="79"/>
        <v>0</v>
      </c>
      <c r="O580" s="63">
        <f t="shared" si="112"/>
        <v>0</v>
      </c>
      <c r="P580" s="28">
        <f t="shared" si="112"/>
        <v>0</v>
      </c>
      <c r="Q580" s="17">
        <f t="shared" si="80"/>
        <v>0</v>
      </c>
      <c r="R580" s="2">
        <f t="shared" si="112"/>
        <v>0</v>
      </c>
      <c r="S580" s="63">
        <f t="shared" si="81"/>
        <v>0</v>
      </c>
    </row>
    <row r="581" spans="1:19" x14ac:dyDescent="0.25">
      <c r="A581" s="55" t="s">
        <v>157</v>
      </c>
      <c r="B581" s="2">
        <f t="shared" si="73"/>
        <v>0</v>
      </c>
      <c r="C581" s="17">
        <f t="shared" si="74"/>
        <v>0</v>
      </c>
      <c r="D581" s="2">
        <f t="shared" si="74"/>
        <v>0</v>
      </c>
      <c r="E581" s="17">
        <f t="shared" si="75"/>
        <v>0</v>
      </c>
      <c r="F581" s="29">
        <f t="shared" ref="F581:R581" si="113">F109</f>
        <v>0</v>
      </c>
      <c r="G581" s="59">
        <f t="shared" si="77"/>
        <v>0</v>
      </c>
      <c r="H581" s="2">
        <f t="shared" si="113"/>
        <v>0</v>
      </c>
      <c r="I581" s="17">
        <f t="shared" si="78"/>
        <v>0</v>
      </c>
      <c r="J581" s="2">
        <f t="shared" si="113"/>
        <v>0</v>
      </c>
      <c r="K581" s="63">
        <f t="shared" si="113"/>
        <v>0</v>
      </c>
      <c r="L581" s="28">
        <f t="shared" si="113"/>
        <v>0</v>
      </c>
      <c r="M581" s="17">
        <f t="shared" si="79"/>
        <v>0</v>
      </c>
      <c r="N581" s="2">
        <f t="shared" si="79"/>
        <v>0</v>
      </c>
      <c r="O581" s="63">
        <f t="shared" si="113"/>
        <v>0</v>
      </c>
      <c r="P581" s="28">
        <f t="shared" si="113"/>
        <v>0</v>
      </c>
      <c r="Q581" s="17">
        <f t="shared" si="80"/>
        <v>0</v>
      </c>
      <c r="R581" s="2">
        <f t="shared" si="113"/>
        <v>0</v>
      </c>
      <c r="S581" s="63">
        <f t="shared" si="81"/>
        <v>0</v>
      </c>
    </row>
    <row r="582" spans="1:19" x14ac:dyDescent="0.25">
      <c r="A582" s="55" t="s">
        <v>158</v>
      </c>
      <c r="B582" s="2">
        <f t="shared" si="73"/>
        <v>0</v>
      </c>
      <c r="C582" s="17">
        <f t="shared" si="74"/>
        <v>0</v>
      </c>
      <c r="D582" s="2">
        <f t="shared" si="74"/>
        <v>0</v>
      </c>
      <c r="E582" s="17">
        <f t="shared" si="75"/>
        <v>0</v>
      </c>
      <c r="F582" s="29">
        <f t="shared" ref="F582:R582" si="114">F110</f>
        <v>0</v>
      </c>
      <c r="G582" s="59">
        <f t="shared" si="77"/>
        <v>0</v>
      </c>
      <c r="H582" s="2">
        <f t="shared" si="114"/>
        <v>0</v>
      </c>
      <c r="I582" s="17">
        <f t="shared" si="78"/>
        <v>0</v>
      </c>
      <c r="J582" s="2">
        <f t="shared" si="114"/>
        <v>0</v>
      </c>
      <c r="K582" s="63">
        <f t="shared" si="114"/>
        <v>0</v>
      </c>
      <c r="L582" s="28">
        <f t="shared" si="114"/>
        <v>0</v>
      </c>
      <c r="M582" s="17">
        <f t="shared" si="79"/>
        <v>0</v>
      </c>
      <c r="N582" s="2">
        <f t="shared" si="79"/>
        <v>0</v>
      </c>
      <c r="O582" s="63">
        <f t="shared" si="114"/>
        <v>0</v>
      </c>
      <c r="P582" s="28">
        <f t="shared" si="114"/>
        <v>0</v>
      </c>
      <c r="Q582" s="17">
        <f t="shared" si="80"/>
        <v>0</v>
      </c>
      <c r="R582" s="2">
        <f t="shared" si="114"/>
        <v>0</v>
      </c>
      <c r="S582" s="63">
        <f t="shared" si="81"/>
        <v>0</v>
      </c>
    </row>
    <row r="583" spans="1:19" x14ac:dyDescent="0.25">
      <c r="A583" s="55" t="s">
        <v>159</v>
      </c>
      <c r="B583" s="2">
        <f t="shared" si="73"/>
        <v>0</v>
      </c>
      <c r="C583" s="17">
        <f t="shared" si="74"/>
        <v>0</v>
      </c>
      <c r="D583" s="2">
        <f t="shared" si="74"/>
        <v>0</v>
      </c>
      <c r="E583" s="17">
        <f t="shared" si="75"/>
        <v>0</v>
      </c>
      <c r="F583" s="29">
        <f t="shared" ref="F583:R583" si="115">F111</f>
        <v>0</v>
      </c>
      <c r="G583" s="59">
        <f t="shared" si="77"/>
        <v>0</v>
      </c>
      <c r="H583" s="2">
        <f t="shared" si="115"/>
        <v>0</v>
      </c>
      <c r="I583" s="17">
        <f t="shared" si="78"/>
        <v>0</v>
      </c>
      <c r="J583" s="2">
        <f t="shared" si="115"/>
        <v>0</v>
      </c>
      <c r="K583" s="63">
        <f t="shared" si="115"/>
        <v>0</v>
      </c>
      <c r="L583" s="28">
        <f t="shared" si="115"/>
        <v>0</v>
      </c>
      <c r="M583" s="17">
        <f t="shared" si="79"/>
        <v>0</v>
      </c>
      <c r="N583" s="2">
        <f t="shared" si="79"/>
        <v>0</v>
      </c>
      <c r="O583" s="63">
        <f t="shared" si="115"/>
        <v>0</v>
      </c>
      <c r="P583" s="28">
        <f t="shared" si="115"/>
        <v>0</v>
      </c>
      <c r="Q583" s="17">
        <f t="shared" si="80"/>
        <v>0</v>
      </c>
      <c r="R583" s="2">
        <f t="shared" si="115"/>
        <v>0</v>
      </c>
      <c r="S583" s="63">
        <f t="shared" si="81"/>
        <v>0</v>
      </c>
    </row>
    <row r="584" spans="1:19" x14ac:dyDescent="0.25">
      <c r="A584" s="55" t="s">
        <v>160</v>
      </c>
      <c r="B584" s="2">
        <f t="shared" si="73"/>
        <v>0</v>
      </c>
      <c r="C584" s="17">
        <f t="shared" si="74"/>
        <v>0</v>
      </c>
      <c r="D584" s="2">
        <f t="shared" si="74"/>
        <v>0</v>
      </c>
      <c r="E584" s="17">
        <f t="shared" si="75"/>
        <v>0</v>
      </c>
      <c r="F584" s="29">
        <f t="shared" ref="F584:R584" si="116">F112</f>
        <v>0</v>
      </c>
      <c r="G584" s="59">
        <f t="shared" si="77"/>
        <v>0</v>
      </c>
      <c r="H584" s="2">
        <f t="shared" si="116"/>
        <v>0</v>
      </c>
      <c r="I584" s="17">
        <f t="shared" si="78"/>
        <v>0</v>
      </c>
      <c r="J584" s="2">
        <f t="shared" si="116"/>
        <v>0</v>
      </c>
      <c r="K584" s="63">
        <f t="shared" si="116"/>
        <v>0</v>
      </c>
      <c r="L584" s="28">
        <f t="shared" si="116"/>
        <v>0</v>
      </c>
      <c r="M584" s="17">
        <f t="shared" si="79"/>
        <v>0</v>
      </c>
      <c r="N584" s="2">
        <f t="shared" si="79"/>
        <v>0</v>
      </c>
      <c r="O584" s="63">
        <f t="shared" si="116"/>
        <v>0</v>
      </c>
      <c r="P584" s="28">
        <f t="shared" si="116"/>
        <v>0</v>
      </c>
      <c r="Q584" s="17">
        <f t="shared" si="80"/>
        <v>0</v>
      </c>
      <c r="R584" s="2">
        <f t="shared" si="116"/>
        <v>0</v>
      </c>
      <c r="S584" s="63">
        <f t="shared" si="81"/>
        <v>0</v>
      </c>
    </row>
    <row r="585" spans="1:19" x14ac:dyDescent="0.25">
      <c r="A585" s="55" t="s">
        <v>161</v>
      </c>
      <c r="B585" s="2">
        <f t="shared" si="73"/>
        <v>0</v>
      </c>
      <c r="C585" s="17">
        <f t="shared" si="74"/>
        <v>0</v>
      </c>
      <c r="D585" s="2">
        <f t="shared" si="74"/>
        <v>0</v>
      </c>
      <c r="E585" s="17">
        <f t="shared" si="75"/>
        <v>0</v>
      </c>
      <c r="F585" s="29">
        <f t="shared" ref="F585:R585" si="117">F113</f>
        <v>0</v>
      </c>
      <c r="G585" s="59">
        <f t="shared" si="77"/>
        <v>0</v>
      </c>
      <c r="H585" s="2">
        <f t="shared" si="117"/>
        <v>0</v>
      </c>
      <c r="I585" s="17">
        <f t="shared" si="78"/>
        <v>0</v>
      </c>
      <c r="J585" s="2">
        <f t="shared" si="117"/>
        <v>0</v>
      </c>
      <c r="K585" s="63">
        <f t="shared" si="117"/>
        <v>0</v>
      </c>
      <c r="L585" s="28">
        <f t="shared" si="117"/>
        <v>0</v>
      </c>
      <c r="M585" s="17">
        <f t="shared" si="79"/>
        <v>0</v>
      </c>
      <c r="N585" s="2">
        <f t="shared" si="79"/>
        <v>0</v>
      </c>
      <c r="O585" s="63">
        <f t="shared" si="117"/>
        <v>0</v>
      </c>
      <c r="P585" s="28">
        <f t="shared" si="117"/>
        <v>0</v>
      </c>
      <c r="Q585" s="17">
        <f t="shared" si="80"/>
        <v>0</v>
      </c>
      <c r="R585" s="2">
        <f t="shared" si="117"/>
        <v>0</v>
      </c>
      <c r="S585" s="63">
        <f t="shared" si="81"/>
        <v>0</v>
      </c>
    </row>
    <row r="586" spans="1:19" x14ac:dyDescent="0.25">
      <c r="A586" s="55" t="s">
        <v>162</v>
      </c>
      <c r="B586" s="2">
        <f t="shared" si="73"/>
        <v>0</v>
      </c>
      <c r="C586" s="17">
        <f t="shared" si="74"/>
        <v>0</v>
      </c>
      <c r="D586" s="2">
        <f t="shared" si="74"/>
        <v>0</v>
      </c>
      <c r="E586" s="17">
        <f t="shared" si="75"/>
        <v>0</v>
      </c>
      <c r="F586" s="29">
        <f t="shared" ref="F586:R586" si="118">F114</f>
        <v>0</v>
      </c>
      <c r="G586" s="59">
        <f t="shared" si="77"/>
        <v>0</v>
      </c>
      <c r="H586" s="2">
        <f t="shared" si="118"/>
        <v>0</v>
      </c>
      <c r="I586" s="17">
        <f t="shared" si="78"/>
        <v>0</v>
      </c>
      <c r="J586" s="2">
        <f t="shared" si="118"/>
        <v>0</v>
      </c>
      <c r="K586" s="63">
        <f t="shared" si="118"/>
        <v>0</v>
      </c>
      <c r="L586" s="28">
        <f t="shared" si="118"/>
        <v>0</v>
      </c>
      <c r="M586" s="17">
        <f t="shared" si="79"/>
        <v>0</v>
      </c>
      <c r="N586" s="2">
        <f t="shared" si="79"/>
        <v>0</v>
      </c>
      <c r="O586" s="63">
        <f t="shared" si="118"/>
        <v>0</v>
      </c>
      <c r="P586" s="28">
        <f t="shared" si="118"/>
        <v>0</v>
      </c>
      <c r="Q586" s="17">
        <f t="shared" si="80"/>
        <v>0</v>
      </c>
      <c r="R586" s="2">
        <f t="shared" si="118"/>
        <v>0</v>
      </c>
      <c r="S586" s="63">
        <f t="shared" si="81"/>
        <v>0</v>
      </c>
    </row>
    <row r="587" spans="1:19" x14ac:dyDescent="0.25">
      <c r="A587" s="55" t="s">
        <v>163</v>
      </c>
      <c r="B587" s="2">
        <f t="shared" si="73"/>
        <v>0</v>
      </c>
      <c r="C587" s="17">
        <f t="shared" si="74"/>
        <v>0</v>
      </c>
      <c r="D587" s="2">
        <f t="shared" si="74"/>
        <v>0</v>
      </c>
      <c r="E587" s="17">
        <f t="shared" si="75"/>
        <v>0</v>
      </c>
      <c r="F587" s="29">
        <f t="shared" ref="F587:R587" si="119">F115</f>
        <v>0</v>
      </c>
      <c r="G587" s="59">
        <f t="shared" si="77"/>
        <v>0</v>
      </c>
      <c r="H587" s="2">
        <f t="shared" si="119"/>
        <v>0</v>
      </c>
      <c r="I587" s="17">
        <f t="shared" si="78"/>
        <v>0</v>
      </c>
      <c r="J587" s="2">
        <f t="shared" si="119"/>
        <v>0</v>
      </c>
      <c r="K587" s="63">
        <f t="shared" si="119"/>
        <v>0</v>
      </c>
      <c r="L587" s="28">
        <f t="shared" si="119"/>
        <v>0</v>
      </c>
      <c r="M587" s="17">
        <f t="shared" si="79"/>
        <v>0</v>
      </c>
      <c r="N587" s="2">
        <f t="shared" si="79"/>
        <v>0</v>
      </c>
      <c r="O587" s="63">
        <f t="shared" si="119"/>
        <v>0</v>
      </c>
      <c r="P587" s="28">
        <f t="shared" si="119"/>
        <v>0</v>
      </c>
      <c r="Q587" s="17">
        <f t="shared" si="80"/>
        <v>0</v>
      </c>
      <c r="R587" s="2">
        <f t="shared" si="119"/>
        <v>0</v>
      </c>
      <c r="S587" s="63">
        <f t="shared" si="81"/>
        <v>0</v>
      </c>
    </row>
    <row r="588" spans="1:19" x14ac:dyDescent="0.25">
      <c r="A588" s="55" t="s">
        <v>164</v>
      </c>
      <c r="B588" s="2">
        <f t="shared" si="73"/>
        <v>0</v>
      </c>
      <c r="C588" s="17">
        <f t="shared" si="74"/>
        <v>0</v>
      </c>
      <c r="D588" s="2">
        <f t="shared" si="74"/>
        <v>0</v>
      </c>
      <c r="E588" s="17">
        <f t="shared" si="75"/>
        <v>0</v>
      </c>
      <c r="F588" s="29">
        <f t="shared" ref="F588:R588" si="120">F116</f>
        <v>0</v>
      </c>
      <c r="G588" s="59">
        <f t="shared" si="77"/>
        <v>0</v>
      </c>
      <c r="H588" s="2">
        <f t="shared" si="120"/>
        <v>0</v>
      </c>
      <c r="I588" s="17">
        <f t="shared" si="78"/>
        <v>0</v>
      </c>
      <c r="J588" s="2">
        <f t="shared" si="120"/>
        <v>0</v>
      </c>
      <c r="K588" s="63">
        <f t="shared" si="120"/>
        <v>0</v>
      </c>
      <c r="L588" s="28">
        <f t="shared" si="120"/>
        <v>0</v>
      </c>
      <c r="M588" s="17">
        <f t="shared" si="79"/>
        <v>0</v>
      </c>
      <c r="N588" s="2">
        <f t="shared" si="79"/>
        <v>0</v>
      </c>
      <c r="O588" s="63">
        <f t="shared" si="120"/>
        <v>0</v>
      </c>
      <c r="P588" s="28">
        <f t="shared" si="120"/>
        <v>0</v>
      </c>
      <c r="Q588" s="17">
        <f t="shared" si="80"/>
        <v>0</v>
      </c>
      <c r="R588" s="2">
        <f t="shared" si="120"/>
        <v>0</v>
      </c>
      <c r="S588" s="63">
        <f t="shared" si="81"/>
        <v>0</v>
      </c>
    </row>
    <row r="589" spans="1:19" x14ac:dyDescent="0.25">
      <c r="A589" s="55" t="s">
        <v>165</v>
      </c>
      <c r="B589" s="2">
        <f t="shared" si="73"/>
        <v>0</v>
      </c>
      <c r="C589" s="17">
        <f t="shared" si="74"/>
        <v>0</v>
      </c>
      <c r="D589" s="2">
        <f t="shared" si="74"/>
        <v>0</v>
      </c>
      <c r="E589" s="17">
        <f t="shared" si="75"/>
        <v>0</v>
      </c>
      <c r="F589" s="29">
        <f t="shared" ref="F589:R589" si="121">F117</f>
        <v>0</v>
      </c>
      <c r="G589" s="59">
        <f t="shared" si="77"/>
        <v>0</v>
      </c>
      <c r="H589" s="2">
        <f t="shared" si="121"/>
        <v>0</v>
      </c>
      <c r="I589" s="17">
        <f t="shared" si="78"/>
        <v>0</v>
      </c>
      <c r="J589" s="2">
        <f t="shared" si="121"/>
        <v>0</v>
      </c>
      <c r="K589" s="63">
        <f t="shared" si="121"/>
        <v>0</v>
      </c>
      <c r="L589" s="28">
        <f t="shared" si="121"/>
        <v>0</v>
      </c>
      <c r="M589" s="17">
        <f t="shared" si="79"/>
        <v>0</v>
      </c>
      <c r="N589" s="2">
        <f t="shared" si="79"/>
        <v>0</v>
      </c>
      <c r="O589" s="63">
        <f t="shared" si="121"/>
        <v>0</v>
      </c>
      <c r="P589" s="28">
        <f t="shared" si="121"/>
        <v>0</v>
      </c>
      <c r="Q589" s="17">
        <f t="shared" si="80"/>
        <v>0</v>
      </c>
      <c r="R589" s="2">
        <f t="shared" si="121"/>
        <v>0</v>
      </c>
      <c r="S589" s="63">
        <f t="shared" si="81"/>
        <v>0</v>
      </c>
    </row>
    <row r="590" spans="1:19" x14ac:dyDescent="0.25">
      <c r="A590" s="55" t="s">
        <v>166</v>
      </c>
      <c r="B590" s="2">
        <f t="shared" si="73"/>
        <v>0</v>
      </c>
      <c r="C590" s="17">
        <f t="shared" si="74"/>
        <v>0</v>
      </c>
      <c r="D590" s="2">
        <f t="shared" si="74"/>
        <v>0</v>
      </c>
      <c r="E590" s="17">
        <f t="shared" si="75"/>
        <v>0</v>
      </c>
      <c r="F590" s="29">
        <f t="shared" ref="F590:R590" si="122">F118</f>
        <v>0</v>
      </c>
      <c r="G590" s="59">
        <f t="shared" si="77"/>
        <v>0</v>
      </c>
      <c r="H590" s="2">
        <f t="shared" si="122"/>
        <v>0</v>
      </c>
      <c r="I590" s="17">
        <f t="shared" si="78"/>
        <v>0</v>
      </c>
      <c r="J590" s="2">
        <f t="shared" si="122"/>
        <v>0</v>
      </c>
      <c r="K590" s="63">
        <f t="shared" si="122"/>
        <v>0</v>
      </c>
      <c r="L590" s="28">
        <f t="shared" si="122"/>
        <v>0</v>
      </c>
      <c r="M590" s="17">
        <f t="shared" si="79"/>
        <v>0</v>
      </c>
      <c r="N590" s="2">
        <f t="shared" si="79"/>
        <v>0</v>
      </c>
      <c r="O590" s="63">
        <f t="shared" si="122"/>
        <v>0</v>
      </c>
      <c r="P590" s="28">
        <f t="shared" si="122"/>
        <v>0</v>
      </c>
      <c r="Q590" s="17">
        <f t="shared" si="80"/>
        <v>0</v>
      </c>
      <c r="R590" s="2">
        <f t="shared" si="122"/>
        <v>0</v>
      </c>
      <c r="S590" s="63">
        <f t="shared" si="81"/>
        <v>0</v>
      </c>
    </row>
    <row r="591" spans="1:19" x14ac:dyDescent="0.25">
      <c r="A591" s="55" t="s">
        <v>167</v>
      </c>
      <c r="B591" s="2">
        <f t="shared" si="73"/>
        <v>0</v>
      </c>
      <c r="C591" s="17">
        <f t="shared" si="74"/>
        <v>0</v>
      </c>
      <c r="D591" s="2">
        <f t="shared" si="74"/>
        <v>0</v>
      </c>
      <c r="E591" s="17">
        <f t="shared" si="75"/>
        <v>0</v>
      </c>
      <c r="F591" s="29">
        <f t="shared" ref="F591:R591" si="123">F119</f>
        <v>0</v>
      </c>
      <c r="G591" s="59">
        <f t="shared" si="77"/>
        <v>0</v>
      </c>
      <c r="H591" s="2">
        <f t="shared" si="123"/>
        <v>0</v>
      </c>
      <c r="I591" s="17">
        <f t="shared" si="78"/>
        <v>0</v>
      </c>
      <c r="J591" s="2">
        <f t="shared" si="123"/>
        <v>0</v>
      </c>
      <c r="K591" s="63">
        <f t="shared" si="123"/>
        <v>0</v>
      </c>
      <c r="L591" s="28">
        <f t="shared" si="123"/>
        <v>0</v>
      </c>
      <c r="M591" s="17">
        <f t="shared" si="79"/>
        <v>0</v>
      </c>
      <c r="N591" s="2">
        <f t="shared" si="79"/>
        <v>0</v>
      </c>
      <c r="O591" s="63">
        <f t="shared" si="123"/>
        <v>0</v>
      </c>
      <c r="P591" s="28">
        <f t="shared" si="123"/>
        <v>0</v>
      </c>
      <c r="Q591" s="17">
        <f t="shared" si="80"/>
        <v>0</v>
      </c>
      <c r="R591" s="2">
        <f t="shared" si="123"/>
        <v>0</v>
      </c>
      <c r="S591" s="63">
        <f t="shared" si="81"/>
        <v>0</v>
      </c>
    </row>
    <row r="592" spans="1:19" x14ac:dyDescent="0.25">
      <c r="A592" s="55" t="s">
        <v>168</v>
      </c>
      <c r="B592" s="2">
        <f t="shared" si="73"/>
        <v>0</v>
      </c>
      <c r="C592" s="17">
        <f t="shared" si="74"/>
        <v>0</v>
      </c>
      <c r="D592" s="2">
        <f t="shared" si="74"/>
        <v>0</v>
      </c>
      <c r="E592" s="17">
        <f t="shared" si="75"/>
        <v>0</v>
      </c>
      <c r="F592" s="29">
        <f t="shared" ref="F592:R592" si="124">F120</f>
        <v>0</v>
      </c>
      <c r="G592" s="59">
        <f t="shared" si="77"/>
        <v>0</v>
      </c>
      <c r="H592" s="2">
        <f t="shared" si="124"/>
        <v>0</v>
      </c>
      <c r="I592" s="17">
        <f t="shared" si="78"/>
        <v>0</v>
      </c>
      <c r="J592" s="2">
        <f t="shared" si="124"/>
        <v>0</v>
      </c>
      <c r="K592" s="63">
        <f t="shared" si="124"/>
        <v>0</v>
      </c>
      <c r="L592" s="28">
        <f t="shared" si="124"/>
        <v>0</v>
      </c>
      <c r="M592" s="17">
        <f t="shared" si="79"/>
        <v>0</v>
      </c>
      <c r="N592" s="2">
        <f t="shared" si="79"/>
        <v>0</v>
      </c>
      <c r="O592" s="63">
        <f t="shared" si="124"/>
        <v>0</v>
      </c>
      <c r="P592" s="28">
        <f t="shared" si="124"/>
        <v>0</v>
      </c>
      <c r="Q592" s="17">
        <f t="shared" si="80"/>
        <v>0</v>
      </c>
      <c r="R592" s="2">
        <f t="shared" si="124"/>
        <v>0</v>
      </c>
      <c r="S592" s="63">
        <f t="shared" si="81"/>
        <v>0</v>
      </c>
    </row>
    <row r="593" spans="1:19" x14ac:dyDescent="0.25">
      <c r="A593" s="55" t="s">
        <v>169</v>
      </c>
      <c r="B593" s="2">
        <f t="shared" si="73"/>
        <v>0</v>
      </c>
      <c r="C593" s="17">
        <f t="shared" si="74"/>
        <v>0</v>
      </c>
      <c r="D593" s="2">
        <f t="shared" si="74"/>
        <v>0</v>
      </c>
      <c r="E593" s="17">
        <f t="shared" si="75"/>
        <v>0</v>
      </c>
      <c r="F593" s="29">
        <f t="shared" ref="F593:R593" si="125">F121</f>
        <v>0</v>
      </c>
      <c r="G593" s="59">
        <f t="shared" si="77"/>
        <v>0</v>
      </c>
      <c r="H593" s="2">
        <f t="shared" si="125"/>
        <v>0</v>
      </c>
      <c r="I593" s="17">
        <f t="shared" si="78"/>
        <v>0</v>
      </c>
      <c r="J593" s="2">
        <f t="shared" si="125"/>
        <v>0</v>
      </c>
      <c r="K593" s="63">
        <f t="shared" si="125"/>
        <v>0</v>
      </c>
      <c r="L593" s="28">
        <f t="shared" si="125"/>
        <v>0</v>
      </c>
      <c r="M593" s="17">
        <f t="shared" si="79"/>
        <v>0</v>
      </c>
      <c r="N593" s="2">
        <f t="shared" si="79"/>
        <v>0</v>
      </c>
      <c r="O593" s="63">
        <f t="shared" si="125"/>
        <v>0</v>
      </c>
      <c r="P593" s="28">
        <f t="shared" si="125"/>
        <v>0</v>
      </c>
      <c r="Q593" s="17">
        <f t="shared" si="80"/>
        <v>0</v>
      </c>
      <c r="R593" s="2">
        <f t="shared" si="125"/>
        <v>0</v>
      </c>
      <c r="S593" s="63">
        <f t="shared" si="81"/>
        <v>0</v>
      </c>
    </row>
    <row r="594" spans="1:19" x14ac:dyDescent="0.25">
      <c r="A594" s="55" t="s">
        <v>170</v>
      </c>
      <c r="B594" s="2">
        <f t="shared" si="73"/>
        <v>0</v>
      </c>
      <c r="C594" s="17">
        <f t="shared" si="74"/>
        <v>0</v>
      </c>
      <c r="D594" s="2">
        <f t="shared" si="74"/>
        <v>0</v>
      </c>
      <c r="E594" s="17">
        <f t="shared" si="75"/>
        <v>0</v>
      </c>
      <c r="F594" s="29">
        <f t="shared" ref="F594:R594" si="126">F122</f>
        <v>0</v>
      </c>
      <c r="G594" s="59">
        <f t="shared" si="77"/>
        <v>0</v>
      </c>
      <c r="H594" s="2">
        <f t="shared" si="126"/>
        <v>0</v>
      </c>
      <c r="I594" s="17">
        <f t="shared" si="78"/>
        <v>0</v>
      </c>
      <c r="J594" s="2">
        <f t="shared" si="126"/>
        <v>0</v>
      </c>
      <c r="K594" s="63">
        <f t="shared" si="126"/>
        <v>0</v>
      </c>
      <c r="L594" s="28">
        <f t="shared" si="126"/>
        <v>0</v>
      </c>
      <c r="M594" s="17">
        <f t="shared" si="79"/>
        <v>0</v>
      </c>
      <c r="N594" s="2">
        <f t="shared" si="79"/>
        <v>0</v>
      </c>
      <c r="O594" s="63">
        <f t="shared" si="126"/>
        <v>0</v>
      </c>
      <c r="P594" s="28">
        <f t="shared" si="126"/>
        <v>0</v>
      </c>
      <c r="Q594" s="17">
        <f t="shared" si="80"/>
        <v>0</v>
      </c>
      <c r="R594" s="2">
        <f t="shared" si="126"/>
        <v>0</v>
      </c>
      <c r="S594" s="63">
        <f t="shared" si="81"/>
        <v>0</v>
      </c>
    </row>
    <row r="595" spans="1:19" x14ac:dyDescent="0.25">
      <c r="A595" s="55" t="s">
        <v>171</v>
      </c>
      <c r="B595" s="2">
        <f t="shared" si="73"/>
        <v>0</v>
      </c>
      <c r="C595" s="17">
        <f t="shared" si="74"/>
        <v>0</v>
      </c>
      <c r="D595" s="2">
        <f t="shared" si="74"/>
        <v>0</v>
      </c>
      <c r="E595" s="17">
        <f t="shared" si="75"/>
        <v>0</v>
      </c>
      <c r="F595" s="29">
        <f t="shared" ref="F595:R595" si="127">F123</f>
        <v>0</v>
      </c>
      <c r="G595" s="59">
        <f t="shared" si="77"/>
        <v>0</v>
      </c>
      <c r="H595" s="2">
        <f t="shared" si="127"/>
        <v>0</v>
      </c>
      <c r="I595" s="17">
        <f t="shared" si="78"/>
        <v>0</v>
      </c>
      <c r="J595" s="2">
        <f t="shared" si="127"/>
        <v>0</v>
      </c>
      <c r="K595" s="63">
        <f t="shared" si="127"/>
        <v>0</v>
      </c>
      <c r="L595" s="28">
        <f t="shared" si="127"/>
        <v>0</v>
      </c>
      <c r="M595" s="17">
        <f t="shared" si="79"/>
        <v>0</v>
      </c>
      <c r="N595" s="2">
        <f t="shared" si="79"/>
        <v>0</v>
      </c>
      <c r="O595" s="63">
        <f t="shared" si="127"/>
        <v>0</v>
      </c>
      <c r="P595" s="28">
        <f t="shared" si="127"/>
        <v>0</v>
      </c>
      <c r="Q595" s="17">
        <f t="shared" si="80"/>
        <v>0</v>
      </c>
      <c r="R595" s="2">
        <f t="shared" si="127"/>
        <v>0</v>
      </c>
      <c r="S595" s="63">
        <f t="shared" si="81"/>
        <v>0</v>
      </c>
    </row>
    <row r="596" spans="1:19" x14ac:dyDescent="0.25">
      <c r="A596" s="55" t="s">
        <v>172</v>
      </c>
      <c r="B596" s="2">
        <f t="shared" si="73"/>
        <v>0</v>
      </c>
      <c r="C596" s="17">
        <f t="shared" si="74"/>
        <v>0</v>
      </c>
      <c r="D596" s="2">
        <f t="shared" si="74"/>
        <v>0</v>
      </c>
      <c r="E596" s="17">
        <f t="shared" si="75"/>
        <v>0</v>
      </c>
      <c r="F596" s="29">
        <f t="shared" ref="F596:R596" si="128">F124</f>
        <v>0</v>
      </c>
      <c r="G596" s="59">
        <f t="shared" si="77"/>
        <v>0</v>
      </c>
      <c r="H596" s="2">
        <f t="shared" si="128"/>
        <v>0</v>
      </c>
      <c r="I596" s="17">
        <f t="shared" si="78"/>
        <v>0</v>
      </c>
      <c r="J596" s="2">
        <f t="shared" si="128"/>
        <v>0</v>
      </c>
      <c r="K596" s="63">
        <f t="shared" si="128"/>
        <v>0</v>
      </c>
      <c r="L596" s="28">
        <f t="shared" si="128"/>
        <v>0</v>
      </c>
      <c r="M596" s="17">
        <f t="shared" si="79"/>
        <v>0</v>
      </c>
      <c r="N596" s="2">
        <f t="shared" si="79"/>
        <v>0</v>
      </c>
      <c r="O596" s="63">
        <f t="shared" si="128"/>
        <v>0</v>
      </c>
      <c r="P596" s="28">
        <f t="shared" si="128"/>
        <v>0</v>
      </c>
      <c r="Q596" s="17">
        <f t="shared" si="80"/>
        <v>0</v>
      </c>
      <c r="R596" s="2">
        <f t="shared" si="128"/>
        <v>0</v>
      </c>
      <c r="S596" s="63">
        <f t="shared" si="81"/>
        <v>0</v>
      </c>
    </row>
    <row r="597" spans="1:19" x14ac:dyDescent="0.25">
      <c r="A597" s="55" t="s">
        <v>173</v>
      </c>
      <c r="B597" s="2">
        <f t="shared" si="73"/>
        <v>0</v>
      </c>
      <c r="C597" s="17">
        <f t="shared" si="74"/>
        <v>0</v>
      </c>
      <c r="D597" s="2">
        <f t="shared" si="74"/>
        <v>0</v>
      </c>
      <c r="E597" s="17">
        <f t="shared" si="75"/>
        <v>0</v>
      </c>
      <c r="F597" s="29">
        <f t="shared" ref="F597:R597" si="129">F125</f>
        <v>0</v>
      </c>
      <c r="G597" s="59">
        <f t="shared" si="77"/>
        <v>0</v>
      </c>
      <c r="H597" s="2">
        <f t="shared" si="129"/>
        <v>0</v>
      </c>
      <c r="I597" s="17">
        <f t="shared" si="78"/>
        <v>0</v>
      </c>
      <c r="J597" s="2">
        <f t="shared" si="129"/>
        <v>0</v>
      </c>
      <c r="K597" s="63">
        <f t="shared" si="129"/>
        <v>0</v>
      </c>
      <c r="L597" s="28">
        <f t="shared" si="129"/>
        <v>0</v>
      </c>
      <c r="M597" s="17">
        <f t="shared" si="79"/>
        <v>0</v>
      </c>
      <c r="N597" s="2">
        <f t="shared" si="79"/>
        <v>0</v>
      </c>
      <c r="O597" s="63">
        <f t="shared" si="129"/>
        <v>0</v>
      </c>
      <c r="P597" s="28">
        <f t="shared" si="129"/>
        <v>0</v>
      </c>
      <c r="Q597" s="17">
        <f t="shared" si="80"/>
        <v>0</v>
      </c>
      <c r="R597" s="2">
        <f t="shared" si="129"/>
        <v>0</v>
      </c>
      <c r="S597" s="63">
        <f t="shared" si="81"/>
        <v>0</v>
      </c>
    </row>
    <row r="598" spans="1:19" x14ac:dyDescent="0.25">
      <c r="A598" s="55" t="s">
        <v>174</v>
      </c>
      <c r="B598" s="2">
        <f t="shared" si="73"/>
        <v>0</v>
      </c>
      <c r="C598" s="17">
        <f t="shared" si="74"/>
        <v>0</v>
      </c>
      <c r="D598" s="2">
        <f t="shared" si="74"/>
        <v>0</v>
      </c>
      <c r="E598" s="17">
        <f t="shared" si="75"/>
        <v>0</v>
      </c>
      <c r="F598" s="29">
        <f t="shared" ref="F598:R598" si="130">F126</f>
        <v>0</v>
      </c>
      <c r="G598" s="59">
        <f t="shared" si="77"/>
        <v>0</v>
      </c>
      <c r="H598" s="2">
        <f t="shared" si="130"/>
        <v>0</v>
      </c>
      <c r="I598" s="17">
        <f t="shared" si="78"/>
        <v>0</v>
      </c>
      <c r="J598" s="2">
        <f t="shared" si="130"/>
        <v>0</v>
      </c>
      <c r="K598" s="63">
        <f t="shared" si="130"/>
        <v>0</v>
      </c>
      <c r="L598" s="28">
        <f t="shared" si="130"/>
        <v>0</v>
      </c>
      <c r="M598" s="17">
        <f t="shared" si="79"/>
        <v>0</v>
      </c>
      <c r="N598" s="2">
        <f t="shared" si="79"/>
        <v>0</v>
      </c>
      <c r="O598" s="63">
        <f t="shared" si="130"/>
        <v>0</v>
      </c>
      <c r="P598" s="28">
        <f t="shared" si="130"/>
        <v>0</v>
      </c>
      <c r="Q598" s="17">
        <f t="shared" si="80"/>
        <v>0</v>
      </c>
      <c r="R598" s="2">
        <f t="shared" si="130"/>
        <v>0</v>
      </c>
      <c r="S598" s="63">
        <f t="shared" si="81"/>
        <v>0</v>
      </c>
    </row>
    <row r="599" spans="1:19" x14ac:dyDescent="0.25">
      <c r="A599" s="55" t="s">
        <v>175</v>
      </c>
      <c r="B599" s="2">
        <f t="shared" si="73"/>
        <v>0</v>
      </c>
      <c r="C599" s="17">
        <f t="shared" si="74"/>
        <v>0</v>
      </c>
      <c r="D599" s="2">
        <f t="shared" si="74"/>
        <v>0</v>
      </c>
      <c r="E599" s="17">
        <f t="shared" si="75"/>
        <v>0</v>
      </c>
      <c r="F599" s="29">
        <f t="shared" ref="F599:R599" si="131">F127</f>
        <v>0</v>
      </c>
      <c r="G599" s="59">
        <f t="shared" si="77"/>
        <v>0</v>
      </c>
      <c r="H599" s="2">
        <f t="shared" si="131"/>
        <v>0</v>
      </c>
      <c r="I599" s="17">
        <f t="shared" si="78"/>
        <v>0</v>
      </c>
      <c r="J599" s="2">
        <f t="shared" si="131"/>
        <v>0</v>
      </c>
      <c r="K599" s="63">
        <f t="shared" si="131"/>
        <v>0</v>
      </c>
      <c r="L599" s="28">
        <f t="shared" si="131"/>
        <v>0</v>
      </c>
      <c r="M599" s="17">
        <f t="shared" si="79"/>
        <v>0</v>
      </c>
      <c r="N599" s="2">
        <f t="shared" si="79"/>
        <v>0</v>
      </c>
      <c r="O599" s="63">
        <f t="shared" si="131"/>
        <v>0</v>
      </c>
      <c r="P599" s="28">
        <f t="shared" si="131"/>
        <v>0</v>
      </c>
      <c r="Q599" s="17">
        <f t="shared" si="80"/>
        <v>0</v>
      </c>
      <c r="R599" s="2">
        <f t="shared" si="131"/>
        <v>0</v>
      </c>
      <c r="S599" s="63">
        <f t="shared" si="81"/>
        <v>0</v>
      </c>
    </row>
    <row r="600" spans="1:19" x14ac:dyDescent="0.25">
      <c r="A600" s="55" t="s">
        <v>176</v>
      </c>
      <c r="B600" s="2">
        <f t="shared" si="73"/>
        <v>0</v>
      </c>
      <c r="C600" s="17">
        <f t="shared" si="74"/>
        <v>0</v>
      </c>
      <c r="D600" s="2">
        <f t="shared" si="74"/>
        <v>0</v>
      </c>
      <c r="E600" s="17">
        <f t="shared" si="75"/>
        <v>0</v>
      </c>
      <c r="F600" s="29">
        <f t="shared" ref="F600:R600" si="132">F128</f>
        <v>0</v>
      </c>
      <c r="G600" s="59">
        <f t="shared" si="77"/>
        <v>0</v>
      </c>
      <c r="H600" s="2">
        <f t="shared" si="132"/>
        <v>0</v>
      </c>
      <c r="I600" s="17">
        <f t="shared" si="78"/>
        <v>0</v>
      </c>
      <c r="J600" s="2">
        <f t="shared" si="132"/>
        <v>0</v>
      </c>
      <c r="K600" s="63">
        <f t="shared" si="132"/>
        <v>0</v>
      </c>
      <c r="L600" s="28">
        <f t="shared" si="132"/>
        <v>0</v>
      </c>
      <c r="M600" s="17">
        <f t="shared" si="79"/>
        <v>0</v>
      </c>
      <c r="N600" s="2">
        <f t="shared" si="79"/>
        <v>0</v>
      </c>
      <c r="O600" s="63">
        <f t="shared" si="132"/>
        <v>0</v>
      </c>
      <c r="P600" s="28">
        <f t="shared" si="132"/>
        <v>0</v>
      </c>
      <c r="Q600" s="17">
        <f t="shared" si="80"/>
        <v>0</v>
      </c>
      <c r="R600" s="2">
        <f t="shared" si="132"/>
        <v>0</v>
      </c>
      <c r="S600" s="63">
        <f t="shared" si="81"/>
        <v>0</v>
      </c>
    </row>
    <row r="601" spans="1:19" x14ac:dyDescent="0.25">
      <c r="A601" s="55" t="s">
        <v>177</v>
      </c>
      <c r="B601" s="2">
        <f t="shared" si="73"/>
        <v>0</v>
      </c>
      <c r="C601" s="17">
        <f t="shared" si="74"/>
        <v>0</v>
      </c>
      <c r="D601" s="2">
        <f t="shared" si="74"/>
        <v>0</v>
      </c>
      <c r="E601" s="17">
        <f t="shared" si="75"/>
        <v>0</v>
      </c>
      <c r="F601" s="29">
        <f t="shared" ref="F601:R601" si="133">F129</f>
        <v>0</v>
      </c>
      <c r="G601" s="59">
        <f t="shared" si="77"/>
        <v>0</v>
      </c>
      <c r="H601" s="2">
        <f t="shared" si="133"/>
        <v>0</v>
      </c>
      <c r="I601" s="17">
        <f t="shared" si="78"/>
        <v>0</v>
      </c>
      <c r="J601" s="2">
        <f t="shared" si="133"/>
        <v>0</v>
      </c>
      <c r="K601" s="63">
        <f t="shared" si="133"/>
        <v>0</v>
      </c>
      <c r="L601" s="28">
        <f t="shared" si="133"/>
        <v>0</v>
      </c>
      <c r="M601" s="17">
        <f t="shared" si="79"/>
        <v>0</v>
      </c>
      <c r="N601" s="2">
        <f t="shared" si="79"/>
        <v>0</v>
      </c>
      <c r="O601" s="63">
        <f t="shared" si="133"/>
        <v>0</v>
      </c>
      <c r="P601" s="28">
        <f t="shared" si="133"/>
        <v>0</v>
      </c>
      <c r="Q601" s="17">
        <f t="shared" si="80"/>
        <v>0</v>
      </c>
      <c r="R601" s="2">
        <f t="shared" si="133"/>
        <v>0</v>
      </c>
      <c r="S601" s="63">
        <f t="shared" si="81"/>
        <v>0</v>
      </c>
    </row>
    <row r="602" spans="1:19" x14ac:dyDescent="0.25">
      <c r="A602" s="55" t="s">
        <v>178</v>
      </c>
      <c r="B602" s="2">
        <f t="shared" si="73"/>
        <v>0</v>
      </c>
      <c r="C602" s="17">
        <f t="shared" si="74"/>
        <v>0</v>
      </c>
      <c r="D602" s="2">
        <f t="shared" si="74"/>
        <v>0</v>
      </c>
      <c r="E602" s="17">
        <f t="shared" si="75"/>
        <v>0</v>
      </c>
      <c r="F602" s="29">
        <f t="shared" ref="F602:R602" si="134">F130</f>
        <v>0</v>
      </c>
      <c r="G602" s="59">
        <f t="shared" si="77"/>
        <v>0</v>
      </c>
      <c r="H602" s="2">
        <f t="shared" si="134"/>
        <v>0</v>
      </c>
      <c r="I602" s="17">
        <f t="shared" si="78"/>
        <v>0</v>
      </c>
      <c r="J602" s="2">
        <f t="shared" si="134"/>
        <v>0</v>
      </c>
      <c r="K602" s="63">
        <f t="shared" si="134"/>
        <v>0</v>
      </c>
      <c r="L602" s="28">
        <f t="shared" si="134"/>
        <v>0</v>
      </c>
      <c r="M602" s="17">
        <f t="shared" si="79"/>
        <v>0</v>
      </c>
      <c r="N602" s="2">
        <f t="shared" si="79"/>
        <v>0</v>
      </c>
      <c r="O602" s="63">
        <f t="shared" si="134"/>
        <v>0</v>
      </c>
      <c r="P602" s="28">
        <f t="shared" si="134"/>
        <v>0</v>
      </c>
      <c r="Q602" s="17">
        <f t="shared" si="80"/>
        <v>0</v>
      </c>
      <c r="R602" s="2">
        <f t="shared" si="134"/>
        <v>0</v>
      </c>
      <c r="S602" s="63">
        <f t="shared" si="81"/>
        <v>0</v>
      </c>
    </row>
    <row r="603" spans="1:19" x14ac:dyDescent="0.25">
      <c r="A603" s="55" t="s">
        <v>179</v>
      </c>
      <c r="B603" s="2">
        <f t="shared" si="73"/>
        <v>0</v>
      </c>
      <c r="C603" s="17">
        <f t="shared" si="74"/>
        <v>0</v>
      </c>
      <c r="D603" s="2">
        <f t="shared" si="74"/>
        <v>0</v>
      </c>
      <c r="E603" s="17">
        <f t="shared" si="75"/>
        <v>0</v>
      </c>
      <c r="F603" s="29">
        <f t="shared" ref="F603:R603" si="135">F131</f>
        <v>0</v>
      </c>
      <c r="G603" s="59">
        <f t="shared" si="77"/>
        <v>0</v>
      </c>
      <c r="H603" s="2">
        <f t="shared" si="135"/>
        <v>0</v>
      </c>
      <c r="I603" s="17">
        <f t="shared" si="78"/>
        <v>0</v>
      </c>
      <c r="J603" s="2">
        <f t="shared" si="135"/>
        <v>0</v>
      </c>
      <c r="K603" s="63">
        <f t="shared" si="135"/>
        <v>0</v>
      </c>
      <c r="L603" s="28">
        <f t="shared" si="135"/>
        <v>0</v>
      </c>
      <c r="M603" s="17">
        <f t="shared" si="79"/>
        <v>0</v>
      </c>
      <c r="N603" s="2">
        <f t="shared" si="79"/>
        <v>0</v>
      </c>
      <c r="O603" s="63">
        <f t="shared" si="135"/>
        <v>0</v>
      </c>
      <c r="P603" s="28">
        <f t="shared" si="135"/>
        <v>0</v>
      </c>
      <c r="Q603" s="17">
        <f t="shared" si="80"/>
        <v>0</v>
      </c>
      <c r="R603" s="2">
        <f t="shared" si="135"/>
        <v>0</v>
      </c>
      <c r="S603" s="63">
        <f t="shared" si="81"/>
        <v>0</v>
      </c>
    </row>
    <row r="604" spans="1:19" x14ac:dyDescent="0.25">
      <c r="A604" s="55" t="s">
        <v>180</v>
      </c>
      <c r="B604" s="2">
        <f t="shared" si="73"/>
        <v>0</v>
      </c>
      <c r="C604" s="17">
        <f t="shared" si="74"/>
        <v>0</v>
      </c>
      <c r="D604" s="2">
        <f t="shared" si="74"/>
        <v>0</v>
      </c>
      <c r="E604" s="17">
        <f t="shared" si="75"/>
        <v>0</v>
      </c>
      <c r="F604" s="29">
        <f t="shared" ref="F604:R604" si="136">F132</f>
        <v>0</v>
      </c>
      <c r="G604" s="59">
        <f t="shared" si="77"/>
        <v>0</v>
      </c>
      <c r="H604" s="2">
        <f t="shared" si="136"/>
        <v>0</v>
      </c>
      <c r="I604" s="17">
        <f t="shared" si="78"/>
        <v>0</v>
      </c>
      <c r="J604" s="2">
        <f t="shared" si="136"/>
        <v>0</v>
      </c>
      <c r="K604" s="63">
        <f t="shared" si="136"/>
        <v>0</v>
      </c>
      <c r="L604" s="28">
        <f t="shared" si="136"/>
        <v>0</v>
      </c>
      <c r="M604" s="17">
        <f t="shared" si="79"/>
        <v>0</v>
      </c>
      <c r="N604" s="2">
        <f t="shared" si="79"/>
        <v>0</v>
      </c>
      <c r="O604" s="63">
        <f t="shared" si="136"/>
        <v>0</v>
      </c>
      <c r="P604" s="28">
        <f t="shared" si="136"/>
        <v>0</v>
      </c>
      <c r="Q604" s="17">
        <f t="shared" si="80"/>
        <v>0</v>
      </c>
      <c r="R604" s="2">
        <f t="shared" si="136"/>
        <v>0</v>
      </c>
      <c r="S604" s="63">
        <f t="shared" si="81"/>
        <v>0</v>
      </c>
    </row>
    <row r="605" spans="1:19" x14ac:dyDescent="0.25">
      <c r="A605" s="55" t="s">
        <v>181</v>
      </c>
      <c r="B605" s="2">
        <f t="shared" si="73"/>
        <v>0</v>
      </c>
      <c r="C605" s="17">
        <f t="shared" si="74"/>
        <v>0</v>
      </c>
      <c r="D605" s="2">
        <f t="shared" si="74"/>
        <v>0</v>
      </c>
      <c r="E605" s="17">
        <f t="shared" si="75"/>
        <v>0</v>
      </c>
      <c r="F605" s="29">
        <f t="shared" ref="F605:R605" si="137">F133</f>
        <v>0</v>
      </c>
      <c r="G605" s="59">
        <f t="shared" si="77"/>
        <v>0</v>
      </c>
      <c r="H605" s="2">
        <f t="shared" si="137"/>
        <v>0</v>
      </c>
      <c r="I605" s="17">
        <f t="shared" si="78"/>
        <v>0</v>
      </c>
      <c r="J605" s="2">
        <f t="shared" si="137"/>
        <v>0</v>
      </c>
      <c r="K605" s="63">
        <f t="shared" si="137"/>
        <v>0</v>
      </c>
      <c r="L605" s="28">
        <f t="shared" si="137"/>
        <v>0</v>
      </c>
      <c r="M605" s="17">
        <f t="shared" si="79"/>
        <v>0</v>
      </c>
      <c r="N605" s="2">
        <f t="shared" si="79"/>
        <v>0</v>
      </c>
      <c r="O605" s="63">
        <f t="shared" si="137"/>
        <v>0</v>
      </c>
      <c r="P605" s="28">
        <f t="shared" si="137"/>
        <v>0</v>
      </c>
      <c r="Q605" s="17">
        <f t="shared" si="80"/>
        <v>0</v>
      </c>
      <c r="R605" s="2">
        <f t="shared" si="137"/>
        <v>0</v>
      </c>
      <c r="S605" s="63">
        <f t="shared" si="81"/>
        <v>0</v>
      </c>
    </row>
    <row r="606" spans="1:19" x14ac:dyDescent="0.25">
      <c r="A606" s="55" t="s">
        <v>182</v>
      </c>
      <c r="B606" s="2">
        <f t="shared" si="73"/>
        <v>0</v>
      </c>
      <c r="C606" s="17">
        <f t="shared" si="74"/>
        <v>0</v>
      </c>
      <c r="D606" s="2">
        <f t="shared" si="74"/>
        <v>0</v>
      </c>
      <c r="E606" s="17">
        <f t="shared" si="75"/>
        <v>0</v>
      </c>
      <c r="F606" s="29">
        <f t="shared" ref="F606:R606" si="138">F134</f>
        <v>0</v>
      </c>
      <c r="G606" s="59">
        <f t="shared" si="77"/>
        <v>0</v>
      </c>
      <c r="H606" s="2">
        <f t="shared" si="138"/>
        <v>0</v>
      </c>
      <c r="I606" s="17">
        <f t="shared" si="78"/>
        <v>0</v>
      </c>
      <c r="J606" s="2">
        <f t="shared" si="138"/>
        <v>0</v>
      </c>
      <c r="K606" s="63">
        <f t="shared" si="138"/>
        <v>0</v>
      </c>
      <c r="L606" s="28">
        <f t="shared" si="138"/>
        <v>0</v>
      </c>
      <c r="M606" s="17">
        <f t="shared" si="79"/>
        <v>0</v>
      </c>
      <c r="N606" s="2">
        <f t="shared" si="79"/>
        <v>0</v>
      </c>
      <c r="O606" s="63">
        <f t="shared" si="138"/>
        <v>0</v>
      </c>
      <c r="P606" s="28">
        <f t="shared" si="138"/>
        <v>0</v>
      </c>
      <c r="Q606" s="17">
        <f t="shared" si="80"/>
        <v>0</v>
      </c>
      <c r="R606" s="2">
        <f t="shared" si="138"/>
        <v>0</v>
      </c>
      <c r="S606" s="63">
        <f t="shared" si="81"/>
        <v>0</v>
      </c>
    </row>
    <row r="607" spans="1:19" x14ac:dyDescent="0.25">
      <c r="A607" s="55" t="s">
        <v>183</v>
      </c>
      <c r="B607" s="2">
        <f t="shared" si="73"/>
        <v>0</v>
      </c>
      <c r="C607" s="17">
        <f t="shared" si="74"/>
        <v>0</v>
      </c>
      <c r="D607" s="2">
        <f t="shared" si="74"/>
        <v>0</v>
      </c>
      <c r="E607" s="17">
        <f t="shared" si="75"/>
        <v>0</v>
      </c>
      <c r="F607" s="29">
        <f t="shared" ref="F607:R607" si="139">F135</f>
        <v>0</v>
      </c>
      <c r="G607" s="59">
        <f t="shared" si="77"/>
        <v>0</v>
      </c>
      <c r="H607" s="2">
        <f t="shared" si="139"/>
        <v>0</v>
      </c>
      <c r="I607" s="17">
        <f t="shared" si="78"/>
        <v>0</v>
      </c>
      <c r="J607" s="2">
        <f t="shared" si="139"/>
        <v>0</v>
      </c>
      <c r="K607" s="63">
        <f t="shared" si="139"/>
        <v>0</v>
      </c>
      <c r="L607" s="28">
        <f t="shared" si="139"/>
        <v>0</v>
      </c>
      <c r="M607" s="17">
        <f t="shared" si="79"/>
        <v>0</v>
      </c>
      <c r="N607" s="2">
        <f t="shared" si="79"/>
        <v>0</v>
      </c>
      <c r="O607" s="63">
        <f t="shared" si="139"/>
        <v>0</v>
      </c>
      <c r="P607" s="28">
        <f t="shared" si="139"/>
        <v>0</v>
      </c>
      <c r="Q607" s="17">
        <f t="shared" si="80"/>
        <v>0</v>
      </c>
      <c r="R607" s="2">
        <f t="shared" si="139"/>
        <v>0</v>
      </c>
      <c r="S607" s="63">
        <f t="shared" si="81"/>
        <v>0</v>
      </c>
    </row>
    <row r="608" spans="1:19" x14ac:dyDescent="0.25">
      <c r="A608" s="55" t="s">
        <v>184</v>
      </c>
      <c r="B608" s="2">
        <f t="shared" si="73"/>
        <v>0</v>
      </c>
      <c r="C608" s="17">
        <f t="shared" si="74"/>
        <v>0</v>
      </c>
      <c r="D608" s="2">
        <f t="shared" si="74"/>
        <v>0</v>
      </c>
      <c r="E608" s="17">
        <f t="shared" si="75"/>
        <v>0</v>
      </c>
      <c r="F608" s="29">
        <f t="shared" ref="F608:R608" si="140">F136</f>
        <v>0</v>
      </c>
      <c r="G608" s="59">
        <f t="shared" si="77"/>
        <v>0</v>
      </c>
      <c r="H608" s="2">
        <f t="shared" si="140"/>
        <v>0</v>
      </c>
      <c r="I608" s="17">
        <f t="shared" si="78"/>
        <v>0</v>
      </c>
      <c r="J608" s="2">
        <f t="shared" si="140"/>
        <v>0</v>
      </c>
      <c r="K608" s="63">
        <f t="shared" si="140"/>
        <v>0</v>
      </c>
      <c r="L608" s="28">
        <f t="shared" si="140"/>
        <v>0</v>
      </c>
      <c r="M608" s="17">
        <f t="shared" si="79"/>
        <v>0</v>
      </c>
      <c r="N608" s="2">
        <f t="shared" si="79"/>
        <v>0</v>
      </c>
      <c r="O608" s="63">
        <f t="shared" si="140"/>
        <v>0</v>
      </c>
      <c r="P608" s="28">
        <f t="shared" si="140"/>
        <v>0</v>
      </c>
      <c r="Q608" s="17">
        <f t="shared" si="80"/>
        <v>0</v>
      </c>
      <c r="R608" s="2">
        <f t="shared" si="140"/>
        <v>0</v>
      </c>
      <c r="S608" s="63">
        <f t="shared" si="81"/>
        <v>0</v>
      </c>
    </row>
    <row r="609" spans="1:19" x14ac:dyDescent="0.25">
      <c r="A609" s="55" t="s">
        <v>185</v>
      </c>
      <c r="B609" s="2">
        <f t="shared" si="73"/>
        <v>0</v>
      </c>
      <c r="C609" s="17">
        <f t="shared" si="74"/>
        <v>0</v>
      </c>
      <c r="D609" s="2">
        <f t="shared" si="74"/>
        <v>0</v>
      </c>
      <c r="E609" s="17">
        <f t="shared" si="75"/>
        <v>0</v>
      </c>
      <c r="F609" s="29">
        <f t="shared" ref="F609:R609" si="141">F137</f>
        <v>0</v>
      </c>
      <c r="G609" s="59">
        <f t="shared" si="77"/>
        <v>0</v>
      </c>
      <c r="H609" s="2">
        <f t="shared" si="141"/>
        <v>0</v>
      </c>
      <c r="I609" s="17">
        <f t="shared" si="78"/>
        <v>0</v>
      </c>
      <c r="J609" s="2">
        <f t="shared" si="141"/>
        <v>0</v>
      </c>
      <c r="K609" s="63">
        <f t="shared" si="141"/>
        <v>0</v>
      </c>
      <c r="L609" s="28">
        <f t="shared" si="141"/>
        <v>0</v>
      </c>
      <c r="M609" s="17">
        <f t="shared" si="79"/>
        <v>0</v>
      </c>
      <c r="N609" s="2">
        <f t="shared" si="79"/>
        <v>0</v>
      </c>
      <c r="O609" s="63">
        <f t="shared" si="141"/>
        <v>0</v>
      </c>
      <c r="P609" s="28">
        <f t="shared" si="141"/>
        <v>0</v>
      </c>
      <c r="Q609" s="17">
        <f t="shared" si="80"/>
        <v>0</v>
      </c>
      <c r="R609" s="2">
        <f t="shared" si="141"/>
        <v>0</v>
      </c>
      <c r="S609" s="63">
        <f t="shared" si="81"/>
        <v>0</v>
      </c>
    </row>
    <row r="610" spans="1:19" x14ac:dyDescent="0.25">
      <c r="A610" s="55" t="s">
        <v>186</v>
      </c>
      <c r="B610" s="2">
        <f t="shared" si="73"/>
        <v>0</v>
      </c>
      <c r="C610" s="17">
        <f t="shared" si="74"/>
        <v>0</v>
      </c>
      <c r="D610" s="2">
        <f t="shared" si="74"/>
        <v>0</v>
      </c>
      <c r="E610" s="17">
        <f t="shared" si="75"/>
        <v>0</v>
      </c>
      <c r="F610" s="29">
        <f t="shared" ref="F610:R610" si="142">F138</f>
        <v>0</v>
      </c>
      <c r="G610" s="59">
        <f t="shared" si="77"/>
        <v>0</v>
      </c>
      <c r="H610" s="2">
        <f t="shared" si="142"/>
        <v>0</v>
      </c>
      <c r="I610" s="17">
        <f t="shared" si="78"/>
        <v>0</v>
      </c>
      <c r="J610" s="2">
        <f t="shared" si="142"/>
        <v>0</v>
      </c>
      <c r="K610" s="63">
        <f t="shared" si="142"/>
        <v>0</v>
      </c>
      <c r="L610" s="28">
        <f t="shared" si="142"/>
        <v>0</v>
      </c>
      <c r="M610" s="17">
        <f t="shared" si="79"/>
        <v>0</v>
      </c>
      <c r="N610" s="2">
        <f t="shared" si="79"/>
        <v>0</v>
      </c>
      <c r="O610" s="63">
        <f t="shared" si="142"/>
        <v>0</v>
      </c>
      <c r="P610" s="28">
        <f t="shared" si="142"/>
        <v>0</v>
      </c>
      <c r="Q610" s="17">
        <f t="shared" si="80"/>
        <v>0</v>
      </c>
      <c r="R610" s="2">
        <f t="shared" si="142"/>
        <v>0</v>
      </c>
      <c r="S610" s="63">
        <f t="shared" si="81"/>
        <v>0</v>
      </c>
    </row>
    <row r="611" spans="1:19" x14ac:dyDescent="0.25">
      <c r="A611" s="55" t="s">
        <v>187</v>
      </c>
      <c r="B611" s="2">
        <f t="shared" si="73"/>
        <v>0</v>
      </c>
      <c r="C611" s="17">
        <f t="shared" si="74"/>
        <v>0</v>
      </c>
      <c r="D611" s="2">
        <f t="shared" si="74"/>
        <v>0</v>
      </c>
      <c r="E611" s="17">
        <f t="shared" si="75"/>
        <v>0</v>
      </c>
      <c r="F611" s="29">
        <f t="shared" ref="F611:R611" si="143">F139</f>
        <v>0</v>
      </c>
      <c r="G611" s="59">
        <f t="shared" si="77"/>
        <v>0</v>
      </c>
      <c r="H611" s="2">
        <f t="shared" si="143"/>
        <v>0</v>
      </c>
      <c r="I611" s="17">
        <f t="shared" si="78"/>
        <v>0</v>
      </c>
      <c r="J611" s="2">
        <f t="shared" si="143"/>
        <v>0</v>
      </c>
      <c r="K611" s="63">
        <f t="shared" si="143"/>
        <v>0</v>
      </c>
      <c r="L611" s="28">
        <f t="shared" si="143"/>
        <v>0</v>
      </c>
      <c r="M611" s="17">
        <f t="shared" si="79"/>
        <v>0</v>
      </c>
      <c r="N611" s="2">
        <f t="shared" si="79"/>
        <v>0</v>
      </c>
      <c r="O611" s="63">
        <f t="shared" si="143"/>
        <v>0</v>
      </c>
      <c r="P611" s="28">
        <f t="shared" si="143"/>
        <v>0</v>
      </c>
      <c r="Q611" s="17">
        <f t="shared" si="80"/>
        <v>0</v>
      </c>
      <c r="R611" s="2">
        <f t="shared" si="143"/>
        <v>0</v>
      </c>
      <c r="S611" s="63">
        <f t="shared" si="81"/>
        <v>0</v>
      </c>
    </row>
    <row r="612" spans="1:19" x14ac:dyDescent="0.25">
      <c r="A612" s="55" t="s">
        <v>188</v>
      </c>
      <c r="B612" s="2">
        <f t="shared" si="73"/>
        <v>0</v>
      </c>
      <c r="C612" s="17">
        <f t="shared" si="74"/>
        <v>0</v>
      </c>
      <c r="D612" s="2">
        <f t="shared" si="74"/>
        <v>0</v>
      </c>
      <c r="E612" s="17">
        <f t="shared" si="75"/>
        <v>0</v>
      </c>
      <c r="F612" s="29">
        <f t="shared" ref="F612:R612" si="144">F140</f>
        <v>0</v>
      </c>
      <c r="G612" s="59">
        <f t="shared" si="77"/>
        <v>0</v>
      </c>
      <c r="H612" s="2">
        <f t="shared" si="144"/>
        <v>0</v>
      </c>
      <c r="I612" s="17">
        <f t="shared" si="78"/>
        <v>0</v>
      </c>
      <c r="J612" s="2">
        <f t="shared" si="144"/>
        <v>0</v>
      </c>
      <c r="K612" s="63">
        <f t="shared" si="144"/>
        <v>0</v>
      </c>
      <c r="L612" s="28">
        <f t="shared" si="144"/>
        <v>0</v>
      </c>
      <c r="M612" s="17">
        <f t="shared" si="79"/>
        <v>0</v>
      </c>
      <c r="N612" s="2">
        <f t="shared" si="79"/>
        <v>0</v>
      </c>
      <c r="O612" s="63">
        <f t="shared" si="144"/>
        <v>0</v>
      </c>
      <c r="P612" s="28">
        <f t="shared" si="144"/>
        <v>0</v>
      </c>
      <c r="Q612" s="17">
        <f t="shared" si="80"/>
        <v>0</v>
      </c>
      <c r="R612" s="2">
        <f t="shared" si="144"/>
        <v>0</v>
      </c>
      <c r="S612" s="63">
        <f t="shared" si="81"/>
        <v>0</v>
      </c>
    </row>
    <row r="613" spans="1:19" x14ac:dyDescent="0.25">
      <c r="A613" s="55" t="s">
        <v>189</v>
      </c>
      <c r="B613" s="2">
        <f t="shared" ref="B613:B676" si="145">IF(B141=7,1,IF(B141=6,2,IF(B141=5,3,IF(B141=4,4,IF(B141=3,5,IF(B141=2,6,IF(B141=1,7,)))))))</f>
        <v>0</v>
      </c>
      <c r="C613" s="17">
        <f t="shared" ref="C613:D676" si="146">C141</f>
        <v>0</v>
      </c>
      <c r="D613" s="2">
        <f t="shared" si="146"/>
        <v>0</v>
      </c>
      <c r="E613" s="17">
        <f t="shared" ref="E613:E676" si="147">IF(E141=7,1,IF(E141=6,2,IF(E141=5,3,IF(E141=4,4,IF(E141=3,5,IF(E141=2,6,IF(E141=1,7,)))))))</f>
        <v>0</v>
      </c>
      <c r="F613" s="29">
        <f t="shared" ref="F613:R613" si="148">F141</f>
        <v>0</v>
      </c>
      <c r="G613" s="59">
        <f t="shared" ref="G613:G676" si="149">IF(G141=7,1,IF(G141=6,2,IF(G141=5,3,IF(G141=4,4,IF(G141=3,5,IF(G141=2,6,IF(G141=1,7,)))))))</f>
        <v>0</v>
      </c>
      <c r="H613" s="2">
        <f t="shared" si="148"/>
        <v>0</v>
      </c>
      <c r="I613" s="17">
        <f t="shared" ref="I613:I676" si="150">IF(I141=7,1,IF(I141=6,2,IF(I141=5,3,IF(I141=4,4,IF(I141=3,5,IF(I141=2,6,IF(I141=1,7,)))))))</f>
        <v>0</v>
      </c>
      <c r="J613" s="2">
        <f t="shared" si="148"/>
        <v>0</v>
      </c>
      <c r="K613" s="63">
        <f t="shared" si="148"/>
        <v>0</v>
      </c>
      <c r="L613" s="28">
        <f t="shared" si="148"/>
        <v>0</v>
      </c>
      <c r="M613" s="17">
        <f t="shared" ref="M613:N676" si="151">IF(M141=7,1,IF(M141=6,2,IF(M141=5,3,IF(M141=4,4,IF(M141=3,5,IF(M141=2,6,IF(M141=1,7,)))))))</f>
        <v>0</v>
      </c>
      <c r="N613" s="2">
        <f t="shared" si="151"/>
        <v>0</v>
      </c>
      <c r="O613" s="63">
        <f t="shared" si="148"/>
        <v>0</v>
      </c>
      <c r="P613" s="28">
        <f t="shared" si="148"/>
        <v>0</v>
      </c>
      <c r="Q613" s="17">
        <f t="shared" ref="Q613:Q676" si="152">IF(Q141=7,1,IF(Q141=6,2,IF(Q141=5,3,IF(Q141=4,4,IF(Q141=3,5,IF(Q141=2,6,IF(Q141=1,7,)))))))</f>
        <v>0</v>
      </c>
      <c r="R613" s="2">
        <f t="shared" si="148"/>
        <v>0</v>
      </c>
      <c r="S613" s="63">
        <f t="shared" ref="S613:S676" si="153">IF(S141=7,1,IF(S141=6,2,IF(S141=5,3,IF(S141=4,4,IF(S141=3,5,IF(S141=2,6,IF(S141=1,7,)))))))</f>
        <v>0</v>
      </c>
    </row>
    <row r="614" spans="1:19" x14ac:dyDescent="0.25">
      <c r="A614" s="55" t="s">
        <v>190</v>
      </c>
      <c r="B614" s="2">
        <f t="shared" si="145"/>
        <v>0</v>
      </c>
      <c r="C614" s="17">
        <f t="shared" si="146"/>
        <v>0</v>
      </c>
      <c r="D614" s="2">
        <f t="shared" si="146"/>
        <v>0</v>
      </c>
      <c r="E614" s="17">
        <f t="shared" si="147"/>
        <v>0</v>
      </c>
      <c r="F614" s="29">
        <f t="shared" ref="F614:R614" si="154">F142</f>
        <v>0</v>
      </c>
      <c r="G614" s="59">
        <f t="shared" si="149"/>
        <v>0</v>
      </c>
      <c r="H614" s="2">
        <f t="shared" si="154"/>
        <v>0</v>
      </c>
      <c r="I614" s="17">
        <f t="shared" si="150"/>
        <v>0</v>
      </c>
      <c r="J614" s="2">
        <f t="shared" si="154"/>
        <v>0</v>
      </c>
      <c r="K614" s="63">
        <f t="shared" si="154"/>
        <v>0</v>
      </c>
      <c r="L614" s="28">
        <f t="shared" si="154"/>
        <v>0</v>
      </c>
      <c r="M614" s="17">
        <f t="shared" si="151"/>
        <v>0</v>
      </c>
      <c r="N614" s="2">
        <f t="shared" si="151"/>
        <v>0</v>
      </c>
      <c r="O614" s="63">
        <f t="shared" si="154"/>
        <v>0</v>
      </c>
      <c r="P614" s="28">
        <f t="shared" si="154"/>
        <v>0</v>
      </c>
      <c r="Q614" s="17">
        <f t="shared" si="152"/>
        <v>0</v>
      </c>
      <c r="R614" s="2">
        <f t="shared" si="154"/>
        <v>0</v>
      </c>
      <c r="S614" s="63">
        <f t="shared" si="153"/>
        <v>0</v>
      </c>
    </row>
    <row r="615" spans="1:19" x14ac:dyDescent="0.25">
      <c r="A615" s="55" t="s">
        <v>191</v>
      </c>
      <c r="B615" s="2">
        <f t="shared" si="145"/>
        <v>0</v>
      </c>
      <c r="C615" s="17">
        <f t="shared" si="146"/>
        <v>0</v>
      </c>
      <c r="D615" s="2">
        <f t="shared" si="146"/>
        <v>0</v>
      </c>
      <c r="E615" s="17">
        <f t="shared" si="147"/>
        <v>0</v>
      </c>
      <c r="F615" s="29">
        <f t="shared" ref="F615:R615" si="155">F143</f>
        <v>0</v>
      </c>
      <c r="G615" s="59">
        <f t="shared" si="149"/>
        <v>0</v>
      </c>
      <c r="H615" s="2">
        <f t="shared" si="155"/>
        <v>0</v>
      </c>
      <c r="I615" s="17">
        <f t="shared" si="150"/>
        <v>0</v>
      </c>
      <c r="J615" s="2">
        <f t="shared" si="155"/>
        <v>0</v>
      </c>
      <c r="K615" s="63">
        <f t="shared" si="155"/>
        <v>0</v>
      </c>
      <c r="L615" s="28">
        <f t="shared" si="155"/>
        <v>0</v>
      </c>
      <c r="M615" s="17">
        <f t="shared" si="151"/>
        <v>0</v>
      </c>
      <c r="N615" s="2">
        <f t="shared" si="151"/>
        <v>0</v>
      </c>
      <c r="O615" s="63">
        <f t="shared" si="155"/>
        <v>0</v>
      </c>
      <c r="P615" s="28">
        <f t="shared" si="155"/>
        <v>0</v>
      </c>
      <c r="Q615" s="17">
        <f t="shared" si="152"/>
        <v>0</v>
      </c>
      <c r="R615" s="2">
        <f t="shared" si="155"/>
        <v>0</v>
      </c>
      <c r="S615" s="63">
        <f t="shared" si="153"/>
        <v>0</v>
      </c>
    </row>
    <row r="616" spans="1:19" x14ac:dyDescent="0.25">
      <c r="A616" s="55" t="s">
        <v>192</v>
      </c>
      <c r="B616" s="2">
        <f t="shared" si="145"/>
        <v>0</v>
      </c>
      <c r="C616" s="17">
        <f t="shared" si="146"/>
        <v>0</v>
      </c>
      <c r="D616" s="2">
        <f t="shared" si="146"/>
        <v>0</v>
      </c>
      <c r="E616" s="17">
        <f t="shared" si="147"/>
        <v>0</v>
      </c>
      <c r="F616" s="29">
        <f t="shared" ref="F616:R616" si="156">F144</f>
        <v>0</v>
      </c>
      <c r="G616" s="59">
        <f t="shared" si="149"/>
        <v>0</v>
      </c>
      <c r="H616" s="2">
        <f t="shared" si="156"/>
        <v>0</v>
      </c>
      <c r="I616" s="17">
        <f t="shared" si="150"/>
        <v>0</v>
      </c>
      <c r="J616" s="2">
        <f t="shared" si="156"/>
        <v>0</v>
      </c>
      <c r="K616" s="63">
        <f t="shared" si="156"/>
        <v>0</v>
      </c>
      <c r="L616" s="28">
        <f t="shared" si="156"/>
        <v>0</v>
      </c>
      <c r="M616" s="17">
        <f t="shared" si="151"/>
        <v>0</v>
      </c>
      <c r="N616" s="2">
        <f t="shared" si="151"/>
        <v>0</v>
      </c>
      <c r="O616" s="63">
        <f t="shared" si="156"/>
        <v>0</v>
      </c>
      <c r="P616" s="28">
        <f t="shared" si="156"/>
        <v>0</v>
      </c>
      <c r="Q616" s="17">
        <f t="shared" si="152"/>
        <v>0</v>
      </c>
      <c r="R616" s="2">
        <f t="shared" si="156"/>
        <v>0</v>
      </c>
      <c r="S616" s="63">
        <f t="shared" si="153"/>
        <v>0</v>
      </c>
    </row>
    <row r="617" spans="1:19" x14ac:dyDescent="0.25">
      <c r="A617" s="55" t="s">
        <v>193</v>
      </c>
      <c r="B617" s="2">
        <f t="shared" si="145"/>
        <v>0</v>
      </c>
      <c r="C617" s="17">
        <f t="shared" si="146"/>
        <v>0</v>
      </c>
      <c r="D617" s="2">
        <f t="shared" si="146"/>
        <v>0</v>
      </c>
      <c r="E617" s="17">
        <f t="shared" si="147"/>
        <v>0</v>
      </c>
      <c r="F617" s="29">
        <f t="shared" ref="F617:R617" si="157">F145</f>
        <v>0</v>
      </c>
      <c r="G617" s="59">
        <f t="shared" si="149"/>
        <v>0</v>
      </c>
      <c r="H617" s="2">
        <f t="shared" si="157"/>
        <v>0</v>
      </c>
      <c r="I617" s="17">
        <f t="shared" si="150"/>
        <v>0</v>
      </c>
      <c r="J617" s="2">
        <f t="shared" si="157"/>
        <v>0</v>
      </c>
      <c r="K617" s="63">
        <f t="shared" si="157"/>
        <v>0</v>
      </c>
      <c r="L617" s="28">
        <f t="shared" si="157"/>
        <v>0</v>
      </c>
      <c r="M617" s="17">
        <f t="shared" si="151"/>
        <v>0</v>
      </c>
      <c r="N617" s="2">
        <f t="shared" si="151"/>
        <v>0</v>
      </c>
      <c r="O617" s="63">
        <f t="shared" si="157"/>
        <v>0</v>
      </c>
      <c r="P617" s="28">
        <f t="shared" si="157"/>
        <v>0</v>
      </c>
      <c r="Q617" s="17">
        <f t="shared" si="152"/>
        <v>0</v>
      </c>
      <c r="R617" s="2">
        <f t="shared" si="157"/>
        <v>0</v>
      </c>
      <c r="S617" s="63">
        <f t="shared" si="153"/>
        <v>0</v>
      </c>
    </row>
    <row r="618" spans="1:19" x14ac:dyDescent="0.25">
      <c r="A618" s="55" t="s">
        <v>194</v>
      </c>
      <c r="B618" s="2">
        <f t="shared" si="145"/>
        <v>0</v>
      </c>
      <c r="C618" s="17">
        <f t="shared" si="146"/>
        <v>0</v>
      </c>
      <c r="D618" s="2">
        <f t="shared" si="146"/>
        <v>0</v>
      </c>
      <c r="E618" s="17">
        <f t="shared" si="147"/>
        <v>0</v>
      </c>
      <c r="F618" s="29">
        <f t="shared" ref="F618:R618" si="158">F146</f>
        <v>0</v>
      </c>
      <c r="G618" s="59">
        <f t="shared" si="149"/>
        <v>0</v>
      </c>
      <c r="H618" s="2">
        <f t="shared" si="158"/>
        <v>0</v>
      </c>
      <c r="I618" s="17">
        <f t="shared" si="150"/>
        <v>0</v>
      </c>
      <c r="J618" s="2">
        <f t="shared" si="158"/>
        <v>0</v>
      </c>
      <c r="K618" s="63">
        <f t="shared" si="158"/>
        <v>0</v>
      </c>
      <c r="L618" s="28">
        <f t="shared" si="158"/>
        <v>0</v>
      </c>
      <c r="M618" s="17">
        <f t="shared" si="151"/>
        <v>0</v>
      </c>
      <c r="N618" s="2">
        <f t="shared" si="151"/>
        <v>0</v>
      </c>
      <c r="O618" s="63">
        <f t="shared" si="158"/>
        <v>0</v>
      </c>
      <c r="P618" s="28">
        <f t="shared" si="158"/>
        <v>0</v>
      </c>
      <c r="Q618" s="17">
        <f t="shared" si="152"/>
        <v>0</v>
      </c>
      <c r="R618" s="2">
        <f t="shared" si="158"/>
        <v>0</v>
      </c>
      <c r="S618" s="63">
        <f t="shared" si="153"/>
        <v>0</v>
      </c>
    </row>
    <row r="619" spans="1:19" x14ac:dyDescent="0.25">
      <c r="A619" s="55" t="s">
        <v>195</v>
      </c>
      <c r="B619" s="2">
        <f t="shared" si="145"/>
        <v>0</v>
      </c>
      <c r="C619" s="17">
        <f t="shared" si="146"/>
        <v>0</v>
      </c>
      <c r="D619" s="2">
        <f t="shared" si="146"/>
        <v>0</v>
      </c>
      <c r="E619" s="17">
        <f t="shared" si="147"/>
        <v>0</v>
      </c>
      <c r="F619" s="29">
        <f t="shared" ref="F619:R619" si="159">F147</f>
        <v>0</v>
      </c>
      <c r="G619" s="59">
        <f t="shared" si="149"/>
        <v>0</v>
      </c>
      <c r="H619" s="2">
        <f t="shared" si="159"/>
        <v>0</v>
      </c>
      <c r="I619" s="17">
        <f t="shared" si="150"/>
        <v>0</v>
      </c>
      <c r="J619" s="2">
        <f t="shared" si="159"/>
        <v>0</v>
      </c>
      <c r="K619" s="63">
        <f t="shared" si="159"/>
        <v>0</v>
      </c>
      <c r="L619" s="28">
        <f t="shared" si="159"/>
        <v>0</v>
      </c>
      <c r="M619" s="17">
        <f t="shared" si="151"/>
        <v>0</v>
      </c>
      <c r="N619" s="2">
        <f t="shared" si="151"/>
        <v>0</v>
      </c>
      <c r="O619" s="63">
        <f t="shared" si="159"/>
        <v>0</v>
      </c>
      <c r="P619" s="28">
        <f t="shared" si="159"/>
        <v>0</v>
      </c>
      <c r="Q619" s="17">
        <f t="shared" si="152"/>
        <v>0</v>
      </c>
      <c r="R619" s="2">
        <f t="shared" si="159"/>
        <v>0</v>
      </c>
      <c r="S619" s="63">
        <f t="shared" si="153"/>
        <v>0</v>
      </c>
    </row>
    <row r="620" spans="1:19" x14ac:dyDescent="0.25">
      <c r="A620" s="55" t="s">
        <v>196</v>
      </c>
      <c r="B620" s="2">
        <f t="shared" si="145"/>
        <v>0</v>
      </c>
      <c r="C620" s="17">
        <f t="shared" si="146"/>
        <v>0</v>
      </c>
      <c r="D620" s="2">
        <f t="shared" si="146"/>
        <v>0</v>
      </c>
      <c r="E620" s="17">
        <f t="shared" si="147"/>
        <v>0</v>
      </c>
      <c r="F620" s="29">
        <f t="shared" ref="F620:R620" si="160">F148</f>
        <v>0</v>
      </c>
      <c r="G620" s="59">
        <f t="shared" si="149"/>
        <v>0</v>
      </c>
      <c r="H620" s="2">
        <f t="shared" si="160"/>
        <v>0</v>
      </c>
      <c r="I620" s="17">
        <f t="shared" si="150"/>
        <v>0</v>
      </c>
      <c r="J620" s="2">
        <f t="shared" si="160"/>
        <v>0</v>
      </c>
      <c r="K620" s="63">
        <f t="shared" si="160"/>
        <v>0</v>
      </c>
      <c r="L620" s="28">
        <f t="shared" si="160"/>
        <v>0</v>
      </c>
      <c r="M620" s="17">
        <f t="shared" si="151"/>
        <v>0</v>
      </c>
      <c r="N620" s="2">
        <f t="shared" si="151"/>
        <v>0</v>
      </c>
      <c r="O620" s="63">
        <f t="shared" si="160"/>
        <v>0</v>
      </c>
      <c r="P620" s="28">
        <f t="shared" si="160"/>
        <v>0</v>
      </c>
      <c r="Q620" s="17">
        <f t="shared" si="152"/>
        <v>0</v>
      </c>
      <c r="R620" s="2">
        <f t="shared" si="160"/>
        <v>0</v>
      </c>
      <c r="S620" s="63">
        <f t="shared" si="153"/>
        <v>0</v>
      </c>
    </row>
    <row r="621" spans="1:19" x14ac:dyDescent="0.25">
      <c r="A621" s="55" t="s">
        <v>197</v>
      </c>
      <c r="B621" s="2">
        <f t="shared" si="145"/>
        <v>0</v>
      </c>
      <c r="C621" s="17">
        <f t="shared" si="146"/>
        <v>0</v>
      </c>
      <c r="D621" s="2">
        <f t="shared" si="146"/>
        <v>0</v>
      </c>
      <c r="E621" s="17">
        <f t="shared" si="147"/>
        <v>0</v>
      </c>
      <c r="F621" s="29">
        <f t="shared" ref="F621:R621" si="161">F149</f>
        <v>0</v>
      </c>
      <c r="G621" s="59">
        <f t="shared" si="149"/>
        <v>0</v>
      </c>
      <c r="H621" s="2">
        <f t="shared" si="161"/>
        <v>0</v>
      </c>
      <c r="I621" s="17">
        <f t="shared" si="150"/>
        <v>0</v>
      </c>
      <c r="J621" s="2">
        <f t="shared" si="161"/>
        <v>0</v>
      </c>
      <c r="K621" s="63">
        <f t="shared" si="161"/>
        <v>0</v>
      </c>
      <c r="L621" s="28">
        <f t="shared" si="161"/>
        <v>0</v>
      </c>
      <c r="M621" s="17">
        <f t="shared" si="151"/>
        <v>0</v>
      </c>
      <c r="N621" s="2">
        <f t="shared" si="151"/>
        <v>0</v>
      </c>
      <c r="O621" s="63">
        <f t="shared" si="161"/>
        <v>0</v>
      </c>
      <c r="P621" s="28">
        <f t="shared" si="161"/>
        <v>0</v>
      </c>
      <c r="Q621" s="17">
        <f t="shared" si="152"/>
        <v>0</v>
      </c>
      <c r="R621" s="2">
        <f t="shared" si="161"/>
        <v>0</v>
      </c>
      <c r="S621" s="63">
        <f t="shared" si="153"/>
        <v>0</v>
      </c>
    </row>
    <row r="622" spans="1:19" x14ac:dyDescent="0.25">
      <c r="A622" s="55" t="s">
        <v>198</v>
      </c>
      <c r="B622" s="2">
        <f t="shared" si="145"/>
        <v>0</v>
      </c>
      <c r="C622" s="17">
        <f t="shared" si="146"/>
        <v>0</v>
      </c>
      <c r="D622" s="2">
        <f t="shared" si="146"/>
        <v>0</v>
      </c>
      <c r="E622" s="17">
        <f t="shared" si="147"/>
        <v>0</v>
      </c>
      <c r="F622" s="29">
        <f t="shared" ref="F622:R622" si="162">F150</f>
        <v>0</v>
      </c>
      <c r="G622" s="59">
        <f t="shared" si="149"/>
        <v>0</v>
      </c>
      <c r="H622" s="2">
        <f t="shared" si="162"/>
        <v>0</v>
      </c>
      <c r="I622" s="17">
        <f t="shared" si="150"/>
        <v>0</v>
      </c>
      <c r="J622" s="2">
        <f t="shared" si="162"/>
        <v>0</v>
      </c>
      <c r="K622" s="63">
        <f t="shared" si="162"/>
        <v>0</v>
      </c>
      <c r="L622" s="28">
        <f t="shared" si="162"/>
        <v>0</v>
      </c>
      <c r="M622" s="17">
        <f t="shared" si="151"/>
        <v>0</v>
      </c>
      <c r="N622" s="2">
        <f t="shared" si="151"/>
        <v>0</v>
      </c>
      <c r="O622" s="63">
        <f t="shared" si="162"/>
        <v>0</v>
      </c>
      <c r="P622" s="28">
        <f t="shared" si="162"/>
        <v>0</v>
      </c>
      <c r="Q622" s="17">
        <f t="shared" si="152"/>
        <v>0</v>
      </c>
      <c r="R622" s="2">
        <f t="shared" si="162"/>
        <v>0</v>
      </c>
      <c r="S622" s="63">
        <f t="shared" si="153"/>
        <v>0</v>
      </c>
    </row>
    <row r="623" spans="1:19" x14ac:dyDescent="0.25">
      <c r="A623" s="55" t="s">
        <v>199</v>
      </c>
      <c r="B623" s="2">
        <f t="shared" si="145"/>
        <v>0</v>
      </c>
      <c r="C623" s="17">
        <f t="shared" si="146"/>
        <v>0</v>
      </c>
      <c r="D623" s="2">
        <f t="shared" si="146"/>
        <v>0</v>
      </c>
      <c r="E623" s="17">
        <f t="shared" si="147"/>
        <v>0</v>
      </c>
      <c r="F623" s="29">
        <f t="shared" ref="F623:R623" si="163">F151</f>
        <v>0</v>
      </c>
      <c r="G623" s="59">
        <f t="shared" si="149"/>
        <v>0</v>
      </c>
      <c r="H623" s="2">
        <f t="shared" si="163"/>
        <v>0</v>
      </c>
      <c r="I623" s="17">
        <f t="shared" si="150"/>
        <v>0</v>
      </c>
      <c r="J623" s="2">
        <f t="shared" si="163"/>
        <v>0</v>
      </c>
      <c r="K623" s="63">
        <f t="shared" si="163"/>
        <v>0</v>
      </c>
      <c r="L623" s="28">
        <f t="shared" si="163"/>
        <v>0</v>
      </c>
      <c r="M623" s="17">
        <f t="shared" si="151"/>
        <v>0</v>
      </c>
      <c r="N623" s="2">
        <f t="shared" si="151"/>
        <v>0</v>
      </c>
      <c r="O623" s="63">
        <f t="shared" si="163"/>
        <v>0</v>
      </c>
      <c r="P623" s="28">
        <f t="shared" si="163"/>
        <v>0</v>
      </c>
      <c r="Q623" s="17">
        <f t="shared" si="152"/>
        <v>0</v>
      </c>
      <c r="R623" s="2">
        <f t="shared" si="163"/>
        <v>0</v>
      </c>
      <c r="S623" s="63">
        <f t="shared" si="153"/>
        <v>0</v>
      </c>
    </row>
    <row r="624" spans="1:19" x14ac:dyDescent="0.25">
      <c r="A624" s="55" t="s">
        <v>200</v>
      </c>
      <c r="B624" s="2">
        <f t="shared" si="145"/>
        <v>0</v>
      </c>
      <c r="C624" s="17">
        <f t="shared" si="146"/>
        <v>0</v>
      </c>
      <c r="D624" s="2">
        <f t="shared" si="146"/>
        <v>0</v>
      </c>
      <c r="E624" s="17">
        <f t="shared" si="147"/>
        <v>0</v>
      </c>
      <c r="F624" s="29">
        <f t="shared" ref="F624:R624" si="164">F152</f>
        <v>0</v>
      </c>
      <c r="G624" s="59">
        <f t="shared" si="149"/>
        <v>0</v>
      </c>
      <c r="H624" s="2">
        <f t="shared" si="164"/>
        <v>0</v>
      </c>
      <c r="I624" s="17">
        <f t="shared" si="150"/>
        <v>0</v>
      </c>
      <c r="J624" s="2">
        <f t="shared" si="164"/>
        <v>0</v>
      </c>
      <c r="K624" s="63">
        <f t="shared" si="164"/>
        <v>0</v>
      </c>
      <c r="L624" s="28">
        <f t="shared" si="164"/>
        <v>0</v>
      </c>
      <c r="M624" s="17">
        <f t="shared" si="151"/>
        <v>0</v>
      </c>
      <c r="N624" s="2">
        <f t="shared" si="151"/>
        <v>0</v>
      </c>
      <c r="O624" s="63">
        <f t="shared" si="164"/>
        <v>0</v>
      </c>
      <c r="P624" s="28">
        <f t="shared" si="164"/>
        <v>0</v>
      </c>
      <c r="Q624" s="17">
        <f t="shared" si="152"/>
        <v>0</v>
      </c>
      <c r="R624" s="2">
        <f t="shared" si="164"/>
        <v>0</v>
      </c>
      <c r="S624" s="63">
        <f t="shared" si="153"/>
        <v>0</v>
      </c>
    </row>
    <row r="625" spans="1:19" x14ac:dyDescent="0.25">
      <c r="A625" s="55" t="s">
        <v>201</v>
      </c>
      <c r="B625" s="2">
        <f t="shared" si="145"/>
        <v>0</v>
      </c>
      <c r="C625" s="17">
        <f t="shared" si="146"/>
        <v>0</v>
      </c>
      <c r="D625" s="2">
        <f t="shared" si="146"/>
        <v>0</v>
      </c>
      <c r="E625" s="17">
        <f t="shared" si="147"/>
        <v>0</v>
      </c>
      <c r="F625" s="29">
        <f t="shared" ref="F625:R625" si="165">F153</f>
        <v>0</v>
      </c>
      <c r="G625" s="59">
        <f t="shared" si="149"/>
        <v>0</v>
      </c>
      <c r="H625" s="2">
        <f t="shared" si="165"/>
        <v>0</v>
      </c>
      <c r="I625" s="17">
        <f t="shared" si="150"/>
        <v>0</v>
      </c>
      <c r="J625" s="2">
        <f t="shared" si="165"/>
        <v>0</v>
      </c>
      <c r="K625" s="63">
        <f t="shared" si="165"/>
        <v>0</v>
      </c>
      <c r="L625" s="28">
        <f t="shared" si="165"/>
        <v>0</v>
      </c>
      <c r="M625" s="17">
        <f t="shared" si="151"/>
        <v>0</v>
      </c>
      <c r="N625" s="2">
        <f t="shared" si="151"/>
        <v>0</v>
      </c>
      <c r="O625" s="63">
        <f t="shared" si="165"/>
        <v>0</v>
      </c>
      <c r="P625" s="28">
        <f t="shared" si="165"/>
        <v>0</v>
      </c>
      <c r="Q625" s="17">
        <f t="shared" si="152"/>
        <v>0</v>
      </c>
      <c r="R625" s="2">
        <f t="shared" si="165"/>
        <v>0</v>
      </c>
      <c r="S625" s="63">
        <f t="shared" si="153"/>
        <v>0</v>
      </c>
    </row>
    <row r="626" spans="1:19" x14ac:dyDescent="0.25">
      <c r="A626" s="55" t="s">
        <v>202</v>
      </c>
      <c r="B626" s="2">
        <f t="shared" si="145"/>
        <v>0</v>
      </c>
      <c r="C626" s="17">
        <f t="shared" si="146"/>
        <v>0</v>
      </c>
      <c r="D626" s="2">
        <f t="shared" si="146"/>
        <v>0</v>
      </c>
      <c r="E626" s="17">
        <f t="shared" si="147"/>
        <v>0</v>
      </c>
      <c r="F626" s="29">
        <f t="shared" ref="F626:R626" si="166">F154</f>
        <v>0</v>
      </c>
      <c r="G626" s="59">
        <f t="shared" si="149"/>
        <v>0</v>
      </c>
      <c r="H626" s="2">
        <f t="shared" si="166"/>
        <v>0</v>
      </c>
      <c r="I626" s="17">
        <f t="shared" si="150"/>
        <v>0</v>
      </c>
      <c r="J626" s="2">
        <f t="shared" si="166"/>
        <v>0</v>
      </c>
      <c r="K626" s="63">
        <f t="shared" si="166"/>
        <v>0</v>
      </c>
      <c r="L626" s="28">
        <f t="shared" si="166"/>
        <v>0</v>
      </c>
      <c r="M626" s="17">
        <f t="shared" si="151"/>
        <v>0</v>
      </c>
      <c r="N626" s="2">
        <f t="shared" si="151"/>
        <v>0</v>
      </c>
      <c r="O626" s="63">
        <f t="shared" si="166"/>
        <v>0</v>
      </c>
      <c r="P626" s="28">
        <f t="shared" si="166"/>
        <v>0</v>
      </c>
      <c r="Q626" s="17">
        <f t="shared" si="152"/>
        <v>0</v>
      </c>
      <c r="R626" s="2">
        <f t="shared" si="166"/>
        <v>0</v>
      </c>
      <c r="S626" s="63">
        <f t="shared" si="153"/>
        <v>0</v>
      </c>
    </row>
    <row r="627" spans="1:19" x14ac:dyDescent="0.25">
      <c r="A627" s="55" t="s">
        <v>203</v>
      </c>
      <c r="B627" s="2">
        <f t="shared" si="145"/>
        <v>0</v>
      </c>
      <c r="C627" s="17">
        <f t="shared" si="146"/>
        <v>0</v>
      </c>
      <c r="D627" s="2">
        <f t="shared" si="146"/>
        <v>0</v>
      </c>
      <c r="E627" s="17">
        <f t="shared" si="147"/>
        <v>0</v>
      </c>
      <c r="F627" s="29">
        <f t="shared" ref="F627:R627" si="167">F155</f>
        <v>0</v>
      </c>
      <c r="G627" s="59">
        <f t="shared" si="149"/>
        <v>0</v>
      </c>
      <c r="H627" s="2">
        <f t="shared" si="167"/>
        <v>0</v>
      </c>
      <c r="I627" s="17">
        <f t="shared" si="150"/>
        <v>0</v>
      </c>
      <c r="J627" s="2">
        <f t="shared" si="167"/>
        <v>0</v>
      </c>
      <c r="K627" s="63">
        <f t="shared" si="167"/>
        <v>0</v>
      </c>
      <c r="L627" s="28">
        <f t="shared" si="167"/>
        <v>0</v>
      </c>
      <c r="M627" s="17">
        <f t="shared" si="151"/>
        <v>0</v>
      </c>
      <c r="N627" s="2">
        <f t="shared" si="151"/>
        <v>0</v>
      </c>
      <c r="O627" s="63">
        <f t="shared" si="167"/>
        <v>0</v>
      </c>
      <c r="P627" s="28">
        <f t="shared" si="167"/>
        <v>0</v>
      </c>
      <c r="Q627" s="17">
        <f t="shared" si="152"/>
        <v>0</v>
      </c>
      <c r="R627" s="2">
        <f t="shared" si="167"/>
        <v>0</v>
      </c>
      <c r="S627" s="63">
        <f t="shared" si="153"/>
        <v>0</v>
      </c>
    </row>
    <row r="628" spans="1:19" x14ac:dyDescent="0.25">
      <c r="A628" s="55" t="s">
        <v>204</v>
      </c>
      <c r="B628" s="2">
        <f t="shared" si="145"/>
        <v>0</v>
      </c>
      <c r="C628" s="17">
        <f t="shared" si="146"/>
        <v>0</v>
      </c>
      <c r="D628" s="2">
        <f t="shared" si="146"/>
        <v>0</v>
      </c>
      <c r="E628" s="17">
        <f t="shared" si="147"/>
        <v>0</v>
      </c>
      <c r="F628" s="29">
        <f t="shared" ref="F628:R628" si="168">F156</f>
        <v>0</v>
      </c>
      <c r="G628" s="59">
        <f t="shared" si="149"/>
        <v>0</v>
      </c>
      <c r="H628" s="2">
        <f t="shared" si="168"/>
        <v>0</v>
      </c>
      <c r="I628" s="17">
        <f t="shared" si="150"/>
        <v>0</v>
      </c>
      <c r="J628" s="2">
        <f t="shared" si="168"/>
        <v>0</v>
      </c>
      <c r="K628" s="63">
        <f t="shared" si="168"/>
        <v>0</v>
      </c>
      <c r="L628" s="28">
        <f t="shared" si="168"/>
        <v>0</v>
      </c>
      <c r="M628" s="17">
        <f t="shared" si="151"/>
        <v>0</v>
      </c>
      <c r="N628" s="2">
        <f t="shared" si="151"/>
        <v>0</v>
      </c>
      <c r="O628" s="63">
        <f t="shared" si="168"/>
        <v>0</v>
      </c>
      <c r="P628" s="28">
        <f t="shared" si="168"/>
        <v>0</v>
      </c>
      <c r="Q628" s="17">
        <f t="shared" si="152"/>
        <v>0</v>
      </c>
      <c r="R628" s="2">
        <f t="shared" si="168"/>
        <v>0</v>
      </c>
      <c r="S628" s="63">
        <f t="shared" si="153"/>
        <v>0</v>
      </c>
    </row>
    <row r="629" spans="1:19" x14ac:dyDescent="0.25">
      <c r="A629" s="55" t="s">
        <v>205</v>
      </c>
      <c r="B629" s="2">
        <f t="shared" si="145"/>
        <v>0</v>
      </c>
      <c r="C629" s="17">
        <f t="shared" si="146"/>
        <v>0</v>
      </c>
      <c r="D629" s="2">
        <f t="shared" si="146"/>
        <v>0</v>
      </c>
      <c r="E629" s="17">
        <f t="shared" si="147"/>
        <v>0</v>
      </c>
      <c r="F629" s="29">
        <f t="shared" ref="F629:R629" si="169">F157</f>
        <v>0</v>
      </c>
      <c r="G629" s="59">
        <f t="shared" si="149"/>
        <v>0</v>
      </c>
      <c r="H629" s="2">
        <f t="shared" si="169"/>
        <v>0</v>
      </c>
      <c r="I629" s="17">
        <f t="shared" si="150"/>
        <v>0</v>
      </c>
      <c r="J629" s="2">
        <f t="shared" si="169"/>
        <v>0</v>
      </c>
      <c r="K629" s="63">
        <f t="shared" si="169"/>
        <v>0</v>
      </c>
      <c r="L629" s="28">
        <f t="shared" si="169"/>
        <v>0</v>
      </c>
      <c r="M629" s="17">
        <f t="shared" si="151"/>
        <v>0</v>
      </c>
      <c r="N629" s="2">
        <f t="shared" si="151"/>
        <v>0</v>
      </c>
      <c r="O629" s="63">
        <f t="shared" si="169"/>
        <v>0</v>
      </c>
      <c r="P629" s="28">
        <f t="shared" si="169"/>
        <v>0</v>
      </c>
      <c r="Q629" s="17">
        <f t="shared" si="152"/>
        <v>0</v>
      </c>
      <c r="R629" s="2">
        <f t="shared" si="169"/>
        <v>0</v>
      </c>
      <c r="S629" s="63">
        <f t="shared" si="153"/>
        <v>0</v>
      </c>
    </row>
    <row r="630" spans="1:19" x14ac:dyDescent="0.25">
      <c r="A630" s="55" t="s">
        <v>206</v>
      </c>
      <c r="B630" s="2">
        <f t="shared" si="145"/>
        <v>0</v>
      </c>
      <c r="C630" s="17">
        <f t="shared" si="146"/>
        <v>0</v>
      </c>
      <c r="D630" s="2">
        <f t="shared" si="146"/>
        <v>0</v>
      </c>
      <c r="E630" s="17">
        <f t="shared" si="147"/>
        <v>0</v>
      </c>
      <c r="F630" s="29">
        <f t="shared" ref="F630:R630" si="170">F158</f>
        <v>0</v>
      </c>
      <c r="G630" s="59">
        <f t="shared" si="149"/>
        <v>0</v>
      </c>
      <c r="H630" s="2">
        <f t="shared" si="170"/>
        <v>0</v>
      </c>
      <c r="I630" s="17">
        <f t="shared" si="150"/>
        <v>0</v>
      </c>
      <c r="J630" s="2">
        <f t="shared" si="170"/>
        <v>0</v>
      </c>
      <c r="K630" s="63">
        <f t="shared" si="170"/>
        <v>0</v>
      </c>
      <c r="L630" s="28">
        <f t="shared" si="170"/>
        <v>0</v>
      </c>
      <c r="M630" s="17">
        <f t="shared" si="151"/>
        <v>0</v>
      </c>
      <c r="N630" s="2">
        <f t="shared" si="151"/>
        <v>0</v>
      </c>
      <c r="O630" s="63">
        <f t="shared" si="170"/>
        <v>0</v>
      </c>
      <c r="P630" s="28">
        <f t="shared" si="170"/>
        <v>0</v>
      </c>
      <c r="Q630" s="17">
        <f t="shared" si="152"/>
        <v>0</v>
      </c>
      <c r="R630" s="2">
        <f t="shared" si="170"/>
        <v>0</v>
      </c>
      <c r="S630" s="63">
        <f t="shared" si="153"/>
        <v>0</v>
      </c>
    </row>
    <row r="631" spans="1:19" x14ac:dyDescent="0.25">
      <c r="A631" s="55" t="s">
        <v>207</v>
      </c>
      <c r="B631" s="2">
        <f t="shared" si="145"/>
        <v>0</v>
      </c>
      <c r="C631" s="17">
        <f t="shared" si="146"/>
        <v>0</v>
      </c>
      <c r="D631" s="2">
        <f t="shared" si="146"/>
        <v>0</v>
      </c>
      <c r="E631" s="17">
        <f t="shared" si="147"/>
        <v>0</v>
      </c>
      <c r="F631" s="29">
        <f t="shared" ref="F631:R631" si="171">F159</f>
        <v>0</v>
      </c>
      <c r="G631" s="59">
        <f t="shared" si="149"/>
        <v>0</v>
      </c>
      <c r="H631" s="2">
        <f t="shared" si="171"/>
        <v>0</v>
      </c>
      <c r="I631" s="17">
        <f t="shared" si="150"/>
        <v>0</v>
      </c>
      <c r="J631" s="2">
        <f t="shared" si="171"/>
        <v>0</v>
      </c>
      <c r="K631" s="63">
        <f t="shared" si="171"/>
        <v>0</v>
      </c>
      <c r="L631" s="28">
        <f t="shared" si="171"/>
        <v>0</v>
      </c>
      <c r="M631" s="17">
        <f t="shared" si="151"/>
        <v>0</v>
      </c>
      <c r="N631" s="2">
        <f t="shared" si="151"/>
        <v>0</v>
      </c>
      <c r="O631" s="63">
        <f t="shared" si="171"/>
        <v>0</v>
      </c>
      <c r="P631" s="28">
        <f t="shared" si="171"/>
        <v>0</v>
      </c>
      <c r="Q631" s="17">
        <f t="shared" si="152"/>
        <v>0</v>
      </c>
      <c r="R631" s="2">
        <f t="shared" si="171"/>
        <v>0</v>
      </c>
      <c r="S631" s="63">
        <f t="shared" si="153"/>
        <v>0</v>
      </c>
    </row>
    <row r="632" spans="1:19" x14ac:dyDescent="0.25">
      <c r="A632" s="55" t="s">
        <v>208</v>
      </c>
      <c r="B632" s="2">
        <f t="shared" si="145"/>
        <v>0</v>
      </c>
      <c r="C632" s="17">
        <f t="shared" si="146"/>
        <v>0</v>
      </c>
      <c r="D632" s="2">
        <f t="shared" si="146"/>
        <v>0</v>
      </c>
      <c r="E632" s="17">
        <f t="shared" si="147"/>
        <v>0</v>
      </c>
      <c r="F632" s="29">
        <f t="shared" ref="F632:R632" si="172">F160</f>
        <v>0</v>
      </c>
      <c r="G632" s="59">
        <f t="shared" si="149"/>
        <v>0</v>
      </c>
      <c r="H632" s="2">
        <f t="shared" si="172"/>
        <v>0</v>
      </c>
      <c r="I632" s="17">
        <f t="shared" si="150"/>
        <v>0</v>
      </c>
      <c r="J632" s="2">
        <f t="shared" si="172"/>
        <v>0</v>
      </c>
      <c r="K632" s="63">
        <f t="shared" si="172"/>
        <v>0</v>
      </c>
      <c r="L632" s="28">
        <f t="shared" si="172"/>
        <v>0</v>
      </c>
      <c r="M632" s="17">
        <f t="shared" si="151"/>
        <v>0</v>
      </c>
      <c r="N632" s="2">
        <f t="shared" si="151"/>
        <v>0</v>
      </c>
      <c r="O632" s="63">
        <f t="shared" si="172"/>
        <v>0</v>
      </c>
      <c r="P632" s="28">
        <f t="shared" si="172"/>
        <v>0</v>
      </c>
      <c r="Q632" s="17">
        <f t="shared" si="152"/>
        <v>0</v>
      </c>
      <c r="R632" s="2">
        <f t="shared" si="172"/>
        <v>0</v>
      </c>
      <c r="S632" s="63">
        <f t="shared" si="153"/>
        <v>0</v>
      </c>
    </row>
    <row r="633" spans="1:19" x14ac:dyDescent="0.25">
      <c r="A633" s="55" t="s">
        <v>209</v>
      </c>
      <c r="B633" s="2">
        <f t="shared" si="145"/>
        <v>0</v>
      </c>
      <c r="C633" s="17">
        <f t="shared" si="146"/>
        <v>0</v>
      </c>
      <c r="D633" s="2">
        <f t="shared" si="146"/>
        <v>0</v>
      </c>
      <c r="E633" s="17">
        <f t="shared" si="147"/>
        <v>0</v>
      </c>
      <c r="F633" s="29">
        <f t="shared" ref="F633:R633" si="173">F161</f>
        <v>0</v>
      </c>
      <c r="G633" s="59">
        <f t="shared" si="149"/>
        <v>0</v>
      </c>
      <c r="H633" s="2">
        <f t="shared" si="173"/>
        <v>0</v>
      </c>
      <c r="I633" s="17">
        <f t="shared" si="150"/>
        <v>0</v>
      </c>
      <c r="J633" s="2">
        <f t="shared" si="173"/>
        <v>0</v>
      </c>
      <c r="K633" s="63">
        <f t="shared" si="173"/>
        <v>0</v>
      </c>
      <c r="L633" s="28">
        <f t="shared" si="173"/>
        <v>0</v>
      </c>
      <c r="M633" s="17">
        <f t="shared" si="151"/>
        <v>0</v>
      </c>
      <c r="N633" s="2">
        <f t="shared" si="151"/>
        <v>0</v>
      </c>
      <c r="O633" s="63">
        <f t="shared" si="173"/>
        <v>0</v>
      </c>
      <c r="P633" s="28">
        <f t="shared" si="173"/>
        <v>0</v>
      </c>
      <c r="Q633" s="17">
        <f t="shared" si="152"/>
        <v>0</v>
      </c>
      <c r="R633" s="2">
        <f t="shared" si="173"/>
        <v>0</v>
      </c>
      <c r="S633" s="63">
        <f t="shared" si="153"/>
        <v>0</v>
      </c>
    </row>
    <row r="634" spans="1:19" x14ac:dyDescent="0.25">
      <c r="A634" s="55" t="s">
        <v>210</v>
      </c>
      <c r="B634" s="2">
        <f t="shared" si="145"/>
        <v>0</v>
      </c>
      <c r="C634" s="17">
        <f t="shared" si="146"/>
        <v>0</v>
      </c>
      <c r="D634" s="2">
        <f t="shared" si="146"/>
        <v>0</v>
      </c>
      <c r="E634" s="17">
        <f t="shared" si="147"/>
        <v>0</v>
      </c>
      <c r="F634" s="29">
        <f t="shared" ref="F634:R634" si="174">F162</f>
        <v>0</v>
      </c>
      <c r="G634" s="59">
        <f t="shared" si="149"/>
        <v>0</v>
      </c>
      <c r="H634" s="2">
        <f t="shared" si="174"/>
        <v>0</v>
      </c>
      <c r="I634" s="17">
        <f t="shared" si="150"/>
        <v>0</v>
      </c>
      <c r="J634" s="2">
        <f t="shared" si="174"/>
        <v>0</v>
      </c>
      <c r="K634" s="63">
        <f t="shared" si="174"/>
        <v>0</v>
      </c>
      <c r="L634" s="28">
        <f t="shared" si="174"/>
        <v>0</v>
      </c>
      <c r="M634" s="17">
        <f t="shared" si="151"/>
        <v>0</v>
      </c>
      <c r="N634" s="2">
        <f t="shared" si="151"/>
        <v>0</v>
      </c>
      <c r="O634" s="63">
        <f t="shared" si="174"/>
        <v>0</v>
      </c>
      <c r="P634" s="28">
        <f t="shared" si="174"/>
        <v>0</v>
      </c>
      <c r="Q634" s="17">
        <f t="shared" si="152"/>
        <v>0</v>
      </c>
      <c r="R634" s="2">
        <f t="shared" si="174"/>
        <v>0</v>
      </c>
      <c r="S634" s="63">
        <f t="shared" si="153"/>
        <v>0</v>
      </c>
    </row>
    <row r="635" spans="1:19" x14ac:dyDescent="0.25">
      <c r="A635" s="55" t="s">
        <v>211</v>
      </c>
      <c r="B635" s="2">
        <f t="shared" si="145"/>
        <v>0</v>
      </c>
      <c r="C635" s="17">
        <f t="shared" si="146"/>
        <v>0</v>
      </c>
      <c r="D635" s="2">
        <f t="shared" si="146"/>
        <v>0</v>
      </c>
      <c r="E635" s="17">
        <f t="shared" si="147"/>
        <v>0</v>
      </c>
      <c r="F635" s="29">
        <f t="shared" ref="F635:R635" si="175">F163</f>
        <v>0</v>
      </c>
      <c r="G635" s="59">
        <f t="shared" si="149"/>
        <v>0</v>
      </c>
      <c r="H635" s="2">
        <f t="shared" si="175"/>
        <v>0</v>
      </c>
      <c r="I635" s="17">
        <f t="shared" si="150"/>
        <v>0</v>
      </c>
      <c r="J635" s="2">
        <f t="shared" si="175"/>
        <v>0</v>
      </c>
      <c r="K635" s="63">
        <f t="shared" si="175"/>
        <v>0</v>
      </c>
      <c r="L635" s="28">
        <f t="shared" si="175"/>
        <v>0</v>
      </c>
      <c r="M635" s="17">
        <f t="shared" si="151"/>
        <v>0</v>
      </c>
      <c r="N635" s="2">
        <f t="shared" si="151"/>
        <v>0</v>
      </c>
      <c r="O635" s="63">
        <f t="shared" si="175"/>
        <v>0</v>
      </c>
      <c r="P635" s="28">
        <f t="shared" si="175"/>
        <v>0</v>
      </c>
      <c r="Q635" s="17">
        <f t="shared" si="152"/>
        <v>0</v>
      </c>
      <c r="R635" s="2">
        <f t="shared" si="175"/>
        <v>0</v>
      </c>
      <c r="S635" s="63">
        <f t="shared" si="153"/>
        <v>0</v>
      </c>
    </row>
    <row r="636" spans="1:19" x14ac:dyDescent="0.25">
      <c r="A636" s="55" t="s">
        <v>212</v>
      </c>
      <c r="B636" s="2">
        <f t="shared" si="145"/>
        <v>0</v>
      </c>
      <c r="C636" s="17">
        <f t="shared" si="146"/>
        <v>0</v>
      </c>
      <c r="D636" s="2">
        <f t="shared" si="146"/>
        <v>0</v>
      </c>
      <c r="E636" s="17">
        <f t="shared" si="147"/>
        <v>0</v>
      </c>
      <c r="F636" s="29">
        <f t="shared" ref="F636:R636" si="176">F164</f>
        <v>0</v>
      </c>
      <c r="G636" s="59">
        <f t="shared" si="149"/>
        <v>0</v>
      </c>
      <c r="H636" s="2">
        <f t="shared" si="176"/>
        <v>0</v>
      </c>
      <c r="I636" s="17">
        <f t="shared" si="150"/>
        <v>0</v>
      </c>
      <c r="J636" s="2">
        <f t="shared" si="176"/>
        <v>0</v>
      </c>
      <c r="K636" s="63">
        <f t="shared" si="176"/>
        <v>0</v>
      </c>
      <c r="L636" s="28">
        <f t="shared" si="176"/>
        <v>0</v>
      </c>
      <c r="M636" s="17">
        <f t="shared" si="151"/>
        <v>0</v>
      </c>
      <c r="N636" s="2">
        <f t="shared" si="151"/>
        <v>0</v>
      </c>
      <c r="O636" s="63">
        <f t="shared" si="176"/>
        <v>0</v>
      </c>
      <c r="P636" s="28">
        <f t="shared" si="176"/>
        <v>0</v>
      </c>
      <c r="Q636" s="17">
        <f t="shared" si="152"/>
        <v>0</v>
      </c>
      <c r="R636" s="2">
        <f t="shared" si="176"/>
        <v>0</v>
      </c>
      <c r="S636" s="63">
        <f t="shared" si="153"/>
        <v>0</v>
      </c>
    </row>
    <row r="637" spans="1:19" x14ac:dyDescent="0.25">
      <c r="A637" s="55" t="s">
        <v>213</v>
      </c>
      <c r="B637" s="2">
        <f t="shared" si="145"/>
        <v>0</v>
      </c>
      <c r="C637" s="17">
        <f t="shared" si="146"/>
        <v>0</v>
      </c>
      <c r="D637" s="2">
        <f t="shared" si="146"/>
        <v>0</v>
      </c>
      <c r="E637" s="17">
        <f t="shared" si="147"/>
        <v>0</v>
      </c>
      <c r="F637" s="29">
        <f t="shared" ref="F637:R637" si="177">F165</f>
        <v>0</v>
      </c>
      <c r="G637" s="59">
        <f t="shared" si="149"/>
        <v>0</v>
      </c>
      <c r="H637" s="2">
        <f t="shared" si="177"/>
        <v>0</v>
      </c>
      <c r="I637" s="17">
        <f t="shared" si="150"/>
        <v>0</v>
      </c>
      <c r="J637" s="2">
        <f t="shared" si="177"/>
        <v>0</v>
      </c>
      <c r="K637" s="63">
        <f t="shared" si="177"/>
        <v>0</v>
      </c>
      <c r="L637" s="28">
        <f t="shared" si="177"/>
        <v>0</v>
      </c>
      <c r="M637" s="17">
        <f t="shared" si="151"/>
        <v>0</v>
      </c>
      <c r="N637" s="2">
        <f t="shared" si="151"/>
        <v>0</v>
      </c>
      <c r="O637" s="63">
        <f t="shared" si="177"/>
        <v>0</v>
      </c>
      <c r="P637" s="28">
        <f t="shared" si="177"/>
        <v>0</v>
      </c>
      <c r="Q637" s="17">
        <f t="shared" si="152"/>
        <v>0</v>
      </c>
      <c r="R637" s="2">
        <f t="shared" si="177"/>
        <v>0</v>
      </c>
      <c r="S637" s="63">
        <f t="shared" si="153"/>
        <v>0</v>
      </c>
    </row>
    <row r="638" spans="1:19" x14ac:dyDescent="0.25">
      <c r="A638" s="55" t="s">
        <v>214</v>
      </c>
      <c r="B638" s="2">
        <f t="shared" si="145"/>
        <v>0</v>
      </c>
      <c r="C638" s="17">
        <f t="shared" si="146"/>
        <v>0</v>
      </c>
      <c r="D638" s="2">
        <f t="shared" si="146"/>
        <v>0</v>
      </c>
      <c r="E638" s="17">
        <f t="shared" si="147"/>
        <v>0</v>
      </c>
      <c r="F638" s="29">
        <f t="shared" ref="F638:R638" si="178">F166</f>
        <v>0</v>
      </c>
      <c r="G638" s="59">
        <f t="shared" si="149"/>
        <v>0</v>
      </c>
      <c r="H638" s="2">
        <f t="shared" si="178"/>
        <v>0</v>
      </c>
      <c r="I638" s="17">
        <f t="shared" si="150"/>
        <v>0</v>
      </c>
      <c r="J638" s="2">
        <f t="shared" si="178"/>
        <v>0</v>
      </c>
      <c r="K638" s="63">
        <f t="shared" si="178"/>
        <v>0</v>
      </c>
      <c r="L638" s="28">
        <f t="shared" si="178"/>
        <v>0</v>
      </c>
      <c r="M638" s="17">
        <f t="shared" si="151"/>
        <v>0</v>
      </c>
      <c r="N638" s="2">
        <f t="shared" si="151"/>
        <v>0</v>
      </c>
      <c r="O638" s="63">
        <f t="shared" si="178"/>
        <v>0</v>
      </c>
      <c r="P638" s="28">
        <f t="shared" si="178"/>
        <v>0</v>
      </c>
      <c r="Q638" s="17">
        <f t="shared" si="152"/>
        <v>0</v>
      </c>
      <c r="R638" s="2">
        <f t="shared" si="178"/>
        <v>0</v>
      </c>
      <c r="S638" s="63">
        <f t="shared" si="153"/>
        <v>0</v>
      </c>
    </row>
    <row r="639" spans="1:19" x14ac:dyDescent="0.25">
      <c r="A639" s="55" t="s">
        <v>215</v>
      </c>
      <c r="B639" s="2">
        <f t="shared" si="145"/>
        <v>0</v>
      </c>
      <c r="C639" s="17">
        <f t="shared" si="146"/>
        <v>0</v>
      </c>
      <c r="D639" s="2">
        <f t="shared" si="146"/>
        <v>0</v>
      </c>
      <c r="E639" s="17">
        <f t="shared" si="147"/>
        <v>0</v>
      </c>
      <c r="F639" s="29">
        <f t="shared" ref="F639:R639" si="179">F167</f>
        <v>0</v>
      </c>
      <c r="G639" s="59">
        <f t="shared" si="149"/>
        <v>0</v>
      </c>
      <c r="H639" s="2">
        <f t="shared" si="179"/>
        <v>0</v>
      </c>
      <c r="I639" s="17">
        <f t="shared" si="150"/>
        <v>0</v>
      </c>
      <c r="J639" s="2">
        <f t="shared" si="179"/>
        <v>0</v>
      </c>
      <c r="K639" s="63">
        <f t="shared" si="179"/>
        <v>0</v>
      </c>
      <c r="L639" s="28">
        <f t="shared" si="179"/>
        <v>0</v>
      </c>
      <c r="M639" s="17">
        <f t="shared" si="151"/>
        <v>0</v>
      </c>
      <c r="N639" s="2">
        <f t="shared" si="151"/>
        <v>0</v>
      </c>
      <c r="O639" s="63">
        <f t="shared" si="179"/>
        <v>0</v>
      </c>
      <c r="P639" s="28">
        <f t="shared" si="179"/>
        <v>0</v>
      </c>
      <c r="Q639" s="17">
        <f t="shared" si="152"/>
        <v>0</v>
      </c>
      <c r="R639" s="2">
        <f t="shared" si="179"/>
        <v>0</v>
      </c>
      <c r="S639" s="63">
        <f t="shared" si="153"/>
        <v>0</v>
      </c>
    </row>
    <row r="640" spans="1:19" x14ac:dyDescent="0.25">
      <c r="A640" s="55" t="s">
        <v>216</v>
      </c>
      <c r="B640" s="2">
        <f t="shared" si="145"/>
        <v>0</v>
      </c>
      <c r="C640" s="17">
        <f t="shared" si="146"/>
        <v>0</v>
      </c>
      <c r="D640" s="2">
        <f t="shared" si="146"/>
        <v>0</v>
      </c>
      <c r="E640" s="17">
        <f t="shared" si="147"/>
        <v>0</v>
      </c>
      <c r="F640" s="29">
        <f t="shared" ref="F640:R640" si="180">F168</f>
        <v>0</v>
      </c>
      <c r="G640" s="59">
        <f t="shared" si="149"/>
        <v>0</v>
      </c>
      <c r="H640" s="2">
        <f t="shared" si="180"/>
        <v>0</v>
      </c>
      <c r="I640" s="17">
        <f t="shared" si="150"/>
        <v>0</v>
      </c>
      <c r="J640" s="2">
        <f t="shared" si="180"/>
        <v>0</v>
      </c>
      <c r="K640" s="63">
        <f t="shared" si="180"/>
        <v>0</v>
      </c>
      <c r="L640" s="28">
        <f t="shared" si="180"/>
        <v>0</v>
      </c>
      <c r="M640" s="17">
        <f t="shared" si="151"/>
        <v>0</v>
      </c>
      <c r="N640" s="2">
        <f t="shared" si="151"/>
        <v>0</v>
      </c>
      <c r="O640" s="63">
        <f t="shared" si="180"/>
        <v>0</v>
      </c>
      <c r="P640" s="28">
        <f t="shared" si="180"/>
        <v>0</v>
      </c>
      <c r="Q640" s="17">
        <f t="shared" si="152"/>
        <v>0</v>
      </c>
      <c r="R640" s="2">
        <f t="shared" si="180"/>
        <v>0</v>
      </c>
      <c r="S640" s="63">
        <f t="shared" si="153"/>
        <v>0</v>
      </c>
    </row>
    <row r="641" spans="1:19" x14ac:dyDescent="0.25">
      <c r="A641" s="55" t="s">
        <v>217</v>
      </c>
      <c r="B641" s="2">
        <f t="shared" si="145"/>
        <v>0</v>
      </c>
      <c r="C641" s="17">
        <f t="shared" si="146"/>
        <v>0</v>
      </c>
      <c r="D641" s="2">
        <f t="shared" si="146"/>
        <v>0</v>
      </c>
      <c r="E641" s="17">
        <f t="shared" si="147"/>
        <v>0</v>
      </c>
      <c r="F641" s="29">
        <f t="shared" ref="F641:R641" si="181">F169</f>
        <v>0</v>
      </c>
      <c r="G641" s="59">
        <f t="shared" si="149"/>
        <v>0</v>
      </c>
      <c r="H641" s="2">
        <f t="shared" si="181"/>
        <v>0</v>
      </c>
      <c r="I641" s="17">
        <f t="shared" si="150"/>
        <v>0</v>
      </c>
      <c r="J641" s="2">
        <f t="shared" si="181"/>
        <v>0</v>
      </c>
      <c r="K641" s="63">
        <f t="shared" si="181"/>
        <v>0</v>
      </c>
      <c r="L641" s="28">
        <f t="shared" si="181"/>
        <v>0</v>
      </c>
      <c r="M641" s="17">
        <f t="shared" si="151"/>
        <v>0</v>
      </c>
      <c r="N641" s="2">
        <f t="shared" si="151"/>
        <v>0</v>
      </c>
      <c r="O641" s="63">
        <f t="shared" si="181"/>
        <v>0</v>
      </c>
      <c r="P641" s="28">
        <f t="shared" si="181"/>
        <v>0</v>
      </c>
      <c r="Q641" s="17">
        <f t="shared" si="152"/>
        <v>0</v>
      </c>
      <c r="R641" s="2">
        <f t="shared" si="181"/>
        <v>0</v>
      </c>
      <c r="S641" s="63">
        <f t="shared" si="153"/>
        <v>0</v>
      </c>
    </row>
    <row r="642" spans="1:19" x14ac:dyDescent="0.25">
      <c r="A642" s="55" t="s">
        <v>218</v>
      </c>
      <c r="B642" s="2">
        <f t="shared" si="145"/>
        <v>0</v>
      </c>
      <c r="C642" s="17">
        <f t="shared" si="146"/>
        <v>0</v>
      </c>
      <c r="D642" s="2">
        <f t="shared" si="146"/>
        <v>0</v>
      </c>
      <c r="E642" s="17">
        <f t="shared" si="147"/>
        <v>0</v>
      </c>
      <c r="F642" s="29">
        <f t="shared" ref="F642:R642" si="182">F170</f>
        <v>0</v>
      </c>
      <c r="G642" s="59">
        <f t="shared" si="149"/>
        <v>0</v>
      </c>
      <c r="H642" s="2">
        <f t="shared" si="182"/>
        <v>0</v>
      </c>
      <c r="I642" s="17">
        <f t="shared" si="150"/>
        <v>0</v>
      </c>
      <c r="J642" s="2">
        <f t="shared" si="182"/>
        <v>0</v>
      </c>
      <c r="K642" s="63">
        <f t="shared" si="182"/>
        <v>0</v>
      </c>
      <c r="L642" s="28">
        <f t="shared" si="182"/>
        <v>0</v>
      </c>
      <c r="M642" s="17">
        <f t="shared" si="151"/>
        <v>0</v>
      </c>
      <c r="N642" s="2">
        <f t="shared" si="151"/>
        <v>0</v>
      </c>
      <c r="O642" s="63">
        <f t="shared" si="182"/>
        <v>0</v>
      </c>
      <c r="P642" s="28">
        <f t="shared" si="182"/>
        <v>0</v>
      </c>
      <c r="Q642" s="17">
        <f t="shared" si="152"/>
        <v>0</v>
      </c>
      <c r="R642" s="2">
        <f t="shared" si="182"/>
        <v>0</v>
      </c>
      <c r="S642" s="63">
        <f t="shared" si="153"/>
        <v>0</v>
      </c>
    </row>
    <row r="643" spans="1:19" x14ac:dyDescent="0.25">
      <c r="A643" s="55" t="s">
        <v>219</v>
      </c>
      <c r="B643" s="2">
        <f t="shared" si="145"/>
        <v>0</v>
      </c>
      <c r="C643" s="17">
        <f t="shared" si="146"/>
        <v>0</v>
      </c>
      <c r="D643" s="2">
        <f t="shared" si="146"/>
        <v>0</v>
      </c>
      <c r="E643" s="17">
        <f t="shared" si="147"/>
        <v>0</v>
      </c>
      <c r="F643" s="29">
        <f t="shared" ref="F643:R643" si="183">F171</f>
        <v>0</v>
      </c>
      <c r="G643" s="59">
        <f t="shared" si="149"/>
        <v>0</v>
      </c>
      <c r="H643" s="2">
        <f t="shared" si="183"/>
        <v>0</v>
      </c>
      <c r="I643" s="17">
        <f t="shared" si="150"/>
        <v>0</v>
      </c>
      <c r="J643" s="2">
        <f t="shared" si="183"/>
        <v>0</v>
      </c>
      <c r="K643" s="63">
        <f t="shared" si="183"/>
        <v>0</v>
      </c>
      <c r="L643" s="28">
        <f t="shared" si="183"/>
        <v>0</v>
      </c>
      <c r="M643" s="17">
        <f t="shared" si="151"/>
        <v>0</v>
      </c>
      <c r="N643" s="2">
        <f t="shared" si="151"/>
        <v>0</v>
      </c>
      <c r="O643" s="63">
        <f t="shared" si="183"/>
        <v>0</v>
      </c>
      <c r="P643" s="28">
        <f t="shared" si="183"/>
        <v>0</v>
      </c>
      <c r="Q643" s="17">
        <f t="shared" si="152"/>
        <v>0</v>
      </c>
      <c r="R643" s="2">
        <f t="shared" si="183"/>
        <v>0</v>
      </c>
      <c r="S643" s="63">
        <f t="shared" si="153"/>
        <v>0</v>
      </c>
    </row>
    <row r="644" spans="1:19" x14ac:dyDescent="0.25">
      <c r="A644" s="55" t="s">
        <v>220</v>
      </c>
      <c r="B644" s="2">
        <f t="shared" si="145"/>
        <v>0</v>
      </c>
      <c r="C644" s="17">
        <f t="shared" si="146"/>
        <v>0</v>
      </c>
      <c r="D644" s="2">
        <f t="shared" si="146"/>
        <v>0</v>
      </c>
      <c r="E644" s="17">
        <f t="shared" si="147"/>
        <v>0</v>
      </c>
      <c r="F644" s="29">
        <f t="shared" ref="F644:R644" si="184">F172</f>
        <v>0</v>
      </c>
      <c r="G644" s="59">
        <f t="shared" si="149"/>
        <v>0</v>
      </c>
      <c r="H644" s="2">
        <f t="shared" si="184"/>
        <v>0</v>
      </c>
      <c r="I644" s="17">
        <f t="shared" si="150"/>
        <v>0</v>
      </c>
      <c r="J644" s="2">
        <f t="shared" si="184"/>
        <v>0</v>
      </c>
      <c r="K644" s="63">
        <f t="shared" si="184"/>
        <v>0</v>
      </c>
      <c r="L644" s="28">
        <f t="shared" si="184"/>
        <v>0</v>
      </c>
      <c r="M644" s="17">
        <f t="shared" si="151"/>
        <v>0</v>
      </c>
      <c r="N644" s="2">
        <f t="shared" si="151"/>
        <v>0</v>
      </c>
      <c r="O644" s="63">
        <f t="shared" si="184"/>
        <v>0</v>
      </c>
      <c r="P644" s="28">
        <f t="shared" si="184"/>
        <v>0</v>
      </c>
      <c r="Q644" s="17">
        <f t="shared" si="152"/>
        <v>0</v>
      </c>
      <c r="R644" s="2">
        <f t="shared" si="184"/>
        <v>0</v>
      </c>
      <c r="S644" s="63">
        <f t="shared" si="153"/>
        <v>0</v>
      </c>
    </row>
    <row r="645" spans="1:19" x14ac:dyDescent="0.25">
      <c r="A645" s="55" t="s">
        <v>221</v>
      </c>
      <c r="B645" s="2">
        <f t="shared" si="145"/>
        <v>0</v>
      </c>
      <c r="C645" s="17">
        <f t="shared" si="146"/>
        <v>0</v>
      </c>
      <c r="D645" s="2">
        <f t="shared" si="146"/>
        <v>0</v>
      </c>
      <c r="E645" s="17">
        <f t="shared" si="147"/>
        <v>0</v>
      </c>
      <c r="F645" s="29">
        <f t="shared" ref="F645:R645" si="185">F173</f>
        <v>0</v>
      </c>
      <c r="G645" s="59">
        <f t="shared" si="149"/>
        <v>0</v>
      </c>
      <c r="H645" s="2">
        <f t="shared" si="185"/>
        <v>0</v>
      </c>
      <c r="I645" s="17">
        <f t="shared" si="150"/>
        <v>0</v>
      </c>
      <c r="J645" s="2">
        <f t="shared" si="185"/>
        <v>0</v>
      </c>
      <c r="K645" s="63">
        <f t="shared" si="185"/>
        <v>0</v>
      </c>
      <c r="L645" s="28">
        <f t="shared" si="185"/>
        <v>0</v>
      </c>
      <c r="M645" s="17">
        <f t="shared" si="151"/>
        <v>0</v>
      </c>
      <c r="N645" s="2">
        <f t="shared" si="151"/>
        <v>0</v>
      </c>
      <c r="O645" s="63">
        <f t="shared" si="185"/>
        <v>0</v>
      </c>
      <c r="P645" s="28">
        <f t="shared" si="185"/>
        <v>0</v>
      </c>
      <c r="Q645" s="17">
        <f t="shared" si="152"/>
        <v>0</v>
      </c>
      <c r="R645" s="2">
        <f t="shared" si="185"/>
        <v>0</v>
      </c>
      <c r="S645" s="63">
        <f t="shared" si="153"/>
        <v>0</v>
      </c>
    </row>
    <row r="646" spans="1:19" x14ac:dyDescent="0.25">
      <c r="A646" s="55" t="s">
        <v>222</v>
      </c>
      <c r="B646" s="2">
        <f t="shared" si="145"/>
        <v>0</v>
      </c>
      <c r="C646" s="17">
        <f t="shared" si="146"/>
        <v>0</v>
      </c>
      <c r="D646" s="2">
        <f t="shared" si="146"/>
        <v>0</v>
      </c>
      <c r="E646" s="17">
        <f t="shared" si="147"/>
        <v>0</v>
      </c>
      <c r="F646" s="29">
        <f t="shared" ref="F646:R646" si="186">F174</f>
        <v>0</v>
      </c>
      <c r="G646" s="59">
        <f t="shared" si="149"/>
        <v>0</v>
      </c>
      <c r="H646" s="2">
        <f t="shared" si="186"/>
        <v>0</v>
      </c>
      <c r="I646" s="17">
        <f t="shared" si="150"/>
        <v>0</v>
      </c>
      <c r="J646" s="2">
        <f t="shared" si="186"/>
        <v>0</v>
      </c>
      <c r="K646" s="63">
        <f t="shared" si="186"/>
        <v>0</v>
      </c>
      <c r="L646" s="28">
        <f t="shared" si="186"/>
        <v>0</v>
      </c>
      <c r="M646" s="17">
        <f t="shared" si="151"/>
        <v>0</v>
      </c>
      <c r="N646" s="2">
        <f t="shared" si="151"/>
        <v>0</v>
      </c>
      <c r="O646" s="63">
        <f t="shared" si="186"/>
        <v>0</v>
      </c>
      <c r="P646" s="28">
        <f t="shared" si="186"/>
        <v>0</v>
      </c>
      <c r="Q646" s="17">
        <f t="shared" si="152"/>
        <v>0</v>
      </c>
      <c r="R646" s="2">
        <f t="shared" si="186"/>
        <v>0</v>
      </c>
      <c r="S646" s="63">
        <f t="shared" si="153"/>
        <v>0</v>
      </c>
    </row>
    <row r="647" spans="1:19" x14ac:dyDescent="0.25">
      <c r="A647" s="55" t="s">
        <v>223</v>
      </c>
      <c r="B647" s="2">
        <f t="shared" si="145"/>
        <v>0</v>
      </c>
      <c r="C647" s="17">
        <f t="shared" si="146"/>
        <v>0</v>
      </c>
      <c r="D647" s="2">
        <f t="shared" si="146"/>
        <v>0</v>
      </c>
      <c r="E647" s="17">
        <f t="shared" si="147"/>
        <v>0</v>
      </c>
      <c r="F647" s="29">
        <f t="shared" ref="F647:R647" si="187">F175</f>
        <v>0</v>
      </c>
      <c r="G647" s="59">
        <f t="shared" si="149"/>
        <v>0</v>
      </c>
      <c r="H647" s="2">
        <f t="shared" si="187"/>
        <v>0</v>
      </c>
      <c r="I647" s="17">
        <f t="shared" si="150"/>
        <v>0</v>
      </c>
      <c r="J647" s="2">
        <f t="shared" si="187"/>
        <v>0</v>
      </c>
      <c r="K647" s="63">
        <f t="shared" si="187"/>
        <v>0</v>
      </c>
      <c r="L647" s="28">
        <f t="shared" si="187"/>
        <v>0</v>
      </c>
      <c r="M647" s="17">
        <f t="shared" si="151"/>
        <v>0</v>
      </c>
      <c r="N647" s="2">
        <f t="shared" si="151"/>
        <v>0</v>
      </c>
      <c r="O647" s="63">
        <f t="shared" si="187"/>
        <v>0</v>
      </c>
      <c r="P647" s="28">
        <f t="shared" si="187"/>
        <v>0</v>
      </c>
      <c r="Q647" s="17">
        <f t="shared" si="152"/>
        <v>0</v>
      </c>
      <c r="R647" s="2">
        <f t="shared" si="187"/>
        <v>0</v>
      </c>
      <c r="S647" s="63">
        <f t="shared" si="153"/>
        <v>0</v>
      </c>
    </row>
    <row r="648" spans="1:19" x14ac:dyDescent="0.25">
      <c r="A648" s="55" t="s">
        <v>224</v>
      </c>
      <c r="B648" s="2">
        <f t="shared" si="145"/>
        <v>0</v>
      </c>
      <c r="C648" s="17">
        <f t="shared" si="146"/>
        <v>0</v>
      </c>
      <c r="D648" s="2">
        <f t="shared" si="146"/>
        <v>0</v>
      </c>
      <c r="E648" s="17">
        <f t="shared" si="147"/>
        <v>0</v>
      </c>
      <c r="F648" s="29">
        <f t="shared" ref="F648:R648" si="188">F176</f>
        <v>0</v>
      </c>
      <c r="G648" s="59">
        <f t="shared" si="149"/>
        <v>0</v>
      </c>
      <c r="H648" s="2">
        <f t="shared" si="188"/>
        <v>0</v>
      </c>
      <c r="I648" s="17">
        <f t="shared" si="150"/>
        <v>0</v>
      </c>
      <c r="J648" s="2">
        <f t="shared" si="188"/>
        <v>0</v>
      </c>
      <c r="K648" s="63">
        <f t="shared" si="188"/>
        <v>0</v>
      </c>
      <c r="L648" s="28">
        <f t="shared" si="188"/>
        <v>0</v>
      </c>
      <c r="M648" s="17">
        <f t="shared" si="151"/>
        <v>0</v>
      </c>
      <c r="N648" s="2">
        <f t="shared" si="151"/>
        <v>0</v>
      </c>
      <c r="O648" s="63">
        <f t="shared" si="188"/>
        <v>0</v>
      </c>
      <c r="P648" s="28">
        <f t="shared" si="188"/>
        <v>0</v>
      </c>
      <c r="Q648" s="17">
        <f t="shared" si="152"/>
        <v>0</v>
      </c>
      <c r="R648" s="2">
        <f t="shared" si="188"/>
        <v>0</v>
      </c>
      <c r="S648" s="63">
        <f t="shared" si="153"/>
        <v>0</v>
      </c>
    </row>
    <row r="649" spans="1:19" x14ac:dyDescent="0.25">
      <c r="A649" s="55" t="s">
        <v>225</v>
      </c>
      <c r="B649" s="2">
        <f t="shared" si="145"/>
        <v>0</v>
      </c>
      <c r="C649" s="17">
        <f t="shared" si="146"/>
        <v>0</v>
      </c>
      <c r="D649" s="2">
        <f t="shared" si="146"/>
        <v>0</v>
      </c>
      <c r="E649" s="17">
        <f t="shared" si="147"/>
        <v>0</v>
      </c>
      <c r="F649" s="29">
        <f t="shared" ref="F649:R649" si="189">F177</f>
        <v>0</v>
      </c>
      <c r="G649" s="59">
        <f t="shared" si="149"/>
        <v>0</v>
      </c>
      <c r="H649" s="2">
        <f t="shared" si="189"/>
        <v>0</v>
      </c>
      <c r="I649" s="17">
        <f t="shared" si="150"/>
        <v>0</v>
      </c>
      <c r="J649" s="2">
        <f t="shared" si="189"/>
        <v>0</v>
      </c>
      <c r="K649" s="63">
        <f t="shared" si="189"/>
        <v>0</v>
      </c>
      <c r="L649" s="28">
        <f t="shared" si="189"/>
        <v>0</v>
      </c>
      <c r="M649" s="17">
        <f t="shared" si="151"/>
        <v>0</v>
      </c>
      <c r="N649" s="2">
        <f t="shared" si="151"/>
        <v>0</v>
      </c>
      <c r="O649" s="63">
        <f t="shared" si="189"/>
        <v>0</v>
      </c>
      <c r="P649" s="28">
        <f t="shared" si="189"/>
        <v>0</v>
      </c>
      <c r="Q649" s="17">
        <f t="shared" si="152"/>
        <v>0</v>
      </c>
      <c r="R649" s="2">
        <f t="shared" si="189"/>
        <v>0</v>
      </c>
      <c r="S649" s="63">
        <f t="shared" si="153"/>
        <v>0</v>
      </c>
    </row>
    <row r="650" spans="1:19" x14ac:dyDescent="0.25">
      <c r="A650" s="55" t="s">
        <v>226</v>
      </c>
      <c r="B650" s="2">
        <f t="shared" si="145"/>
        <v>0</v>
      </c>
      <c r="C650" s="17">
        <f t="shared" si="146"/>
        <v>0</v>
      </c>
      <c r="D650" s="2">
        <f t="shared" si="146"/>
        <v>0</v>
      </c>
      <c r="E650" s="17">
        <f t="shared" si="147"/>
        <v>0</v>
      </c>
      <c r="F650" s="29">
        <f t="shared" ref="F650:R650" si="190">F178</f>
        <v>0</v>
      </c>
      <c r="G650" s="59">
        <f t="shared" si="149"/>
        <v>0</v>
      </c>
      <c r="H650" s="2">
        <f t="shared" si="190"/>
        <v>0</v>
      </c>
      <c r="I650" s="17">
        <f t="shared" si="150"/>
        <v>0</v>
      </c>
      <c r="J650" s="2">
        <f t="shared" si="190"/>
        <v>0</v>
      </c>
      <c r="K650" s="63">
        <f t="shared" si="190"/>
        <v>0</v>
      </c>
      <c r="L650" s="28">
        <f t="shared" si="190"/>
        <v>0</v>
      </c>
      <c r="M650" s="17">
        <f t="shared" si="151"/>
        <v>0</v>
      </c>
      <c r="N650" s="2">
        <f t="shared" si="151"/>
        <v>0</v>
      </c>
      <c r="O650" s="63">
        <f t="shared" si="190"/>
        <v>0</v>
      </c>
      <c r="P650" s="28">
        <f t="shared" si="190"/>
        <v>0</v>
      </c>
      <c r="Q650" s="17">
        <f t="shared" si="152"/>
        <v>0</v>
      </c>
      <c r="R650" s="2">
        <f t="shared" si="190"/>
        <v>0</v>
      </c>
      <c r="S650" s="63">
        <f t="shared" si="153"/>
        <v>0</v>
      </c>
    </row>
    <row r="651" spans="1:19" x14ac:dyDescent="0.25">
      <c r="A651" s="55" t="s">
        <v>227</v>
      </c>
      <c r="B651" s="2">
        <f t="shared" si="145"/>
        <v>0</v>
      </c>
      <c r="C651" s="17">
        <f t="shared" si="146"/>
        <v>0</v>
      </c>
      <c r="D651" s="2">
        <f t="shared" si="146"/>
        <v>0</v>
      </c>
      <c r="E651" s="17">
        <f t="shared" si="147"/>
        <v>0</v>
      </c>
      <c r="F651" s="29">
        <f t="shared" ref="F651:R651" si="191">F179</f>
        <v>0</v>
      </c>
      <c r="G651" s="59">
        <f t="shared" si="149"/>
        <v>0</v>
      </c>
      <c r="H651" s="2">
        <f t="shared" si="191"/>
        <v>0</v>
      </c>
      <c r="I651" s="17">
        <f t="shared" si="150"/>
        <v>0</v>
      </c>
      <c r="J651" s="2">
        <f t="shared" si="191"/>
        <v>0</v>
      </c>
      <c r="K651" s="63">
        <f t="shared" si="191"/>
        <v>0</v>
      </c>
      <c r="L651" s="28">
        <f t="shared" si="191"/>
        <v>0</v>
      </c>
      <c r="M651" s="17">
        <f t="shared" si="151"/>
        <v>0</v>
      </c>
      <c r="N651" s="2">
        <f t="shared" si="151"/>
        <v>0</v>
      </c>
      <c r="O651" s="63">
        <f t="shared" si="191"/>
        <v>0</v>
      </c>
      <c r="P651" s="28">
        <f t="shared" si="191"/>
        <v>0</v>
      </c>
      <c r="Q651" s="17">
        <f t="shared" si="152"/>
        <v>0</v>
      </c>
      <c r="R651" s="2">
        <f t="shared" si="191"/>
        <v>0</v>
      </c>
      <c r="S651" s="63">
        <f t="shared" si="153"/>
        <v>0</v>
      </c>
    </row>
    <row r="652" spans="1:19" x14ac:dyDescent="0.25">
      <c r="A652" s="55" t="s">
        <v>228</v>
      </c>
      <c r="B652" s="2">
        <f t="shared" si="145"/>
        <v>0</v>
      </c>
      <c r="C652" s="17">
        <f t="shared" si="146"/>
        <v>0</v>
      </c>
      <c r="D652" s="2">
        <f t="shared" si="146"/>
        <v>0</v>
      </c>
      <c r="E652" s="17">
        <f t="shared" si="147"/>
        <v>0</v>
      </c>
      <c r="F652" s="29">
        <f t="shared" ref="F652:R652" si="192">F180</f>
        <v>0</v>
      </c>
      <c r="G652" s="59">
        <f t="shared" si="149"/>
        <v>0</v>
      </c>
      <c r="H652" s="2">
        <f t="shared" si="192"/>
        <v>0</v>
      </c>
      <c r="I652" s="17">
        <f t="shared" si="150"/>
        <v>0</v>
      </c>
      <c r="J652" s="2">
        <f t="shared" si="192"/>
        <v>0</v>
      </c>
      <c r="K652" s="63">
        <f t="shared" si="192"/>
        <v>0</v>
      </c>
      <c r="L652" s="28">
        <f t="shared" si="192"/>
        <v>0</v>
      </c>
      <c r="M652" s="17">
        <f t="shared" si="151"/>
        <v>0</v>
      </c>
      <c r="N652" s="2">
        <f t="shared" si="151"/>
        <v>0</v>
      </c>
      <c r="O652" s="63">
        <f t="shared" si="192"/>
        <v>0</v>
      </c>
      <c r="P652" s="28">
        <f t="shared" si="192"/>
        <v>0</v>
      </c>
      <c r="Q652" s="17">
        <f t="shared" si="152"/>
        <v>0</v>
      </c>
      <c r="R652" s="2">
        <f t="shared" si="192"/>
        <v>0</v>
      </c>
      <c r="S652" s="63">
        <f t="shared" si="153"/>
        <v>0</v>
      </c>
    </row>
    <row r="653" spans="1:19" x14ac:dyDescent="0.25">
      <c r="A653" s="55" t="s">
        <v>229</v>
      </c>
      <c r="B653" s="2">
        <f t="shared" si="145"/>
        <v>0</v>
      </c>
      <c r="C653" s="17">
        <f t="shared" si="146"/>
        <v>0</v>
      </c>
      <c r="D653" s="2">
        <f t="shared" si="146"/>
        <v>0</v>
      </c>
      <c r="E653" s="17">
        <f t="shared" si="147"/>
        <v>0</v>
      </c>
      <c r="F653" s="29">
        <f t="shared" ref="F653:R653" si="193">F181</f>
        <v>0</v>
      </c>
      <c r="G653" s="59">
        <f t="shared" si="149"/>
        <v>0</v>
      </c>
      <c r="H653" s="2">
        <f t="shared" si="193"/>
        <v>0</v>
      </c>
      <c r="I653" s="17">
        <f t="shared" si="150"/>
        <v>0</v>
      </c>
      <c r="J653" s="2">
        <f t="shared" si="193"/>
        <v>0</v>
      </c>
      <c r="K653" s="63">
        <f t="shared" si="193"/>
        <v>0</v>
      </c>
      <c r="L653" s="28">
        <f t="shared" si="193"/>
        <v>0</v>
      </c>
      <c r="M653" s="17">
        <f t="shared" si="151"/>
        <v>0</v>
      </c>
      <c r="N653" s="2">
        <f t="shared" si="151"/>
        <v>0</v>
      </c>
      <c r="O653" s="63">
        <f t="shared" si="193"/>
        <v>0</v>
      </c>
      <c r="P653" s="28">
        <f t="shared" si="193"/>
        <v>0</v>
      </c>
      <c r="Q653" s="17">
        <f t="shared" si="152"/>
        <v>0</v>
      </c>
      <c r="R653" s="2">
        <f t="shared" si="193"/>
        <v>0</v>
      </c>
      <c r="S653" s="63">
        <f t="shared" si="153"/>
        <v>0</v>
      </c>
    </row>
    <row r="654" spans="1:19" x14ac:dyDescent="0.25">
      <c r="A654" s="55" t="s">
        <v>230</v>
      </c>
      <c r="B654" s="2">
        <f t="shared" si="145"/>
        <v>0</v>
      </c>
      <c r="C654" s="17">
        <f t="shared" si="146"/>
        <v>0</v>
      </c>
      <c r="D654" s="2">
        <f t="shared" si="146"/>
        <v>0</v>
      </c>
      <c r="E654" s="17">
        <f t="shared" si="147"/>
        <v>0</v>
      </c>
      <c r="F654" s="29">
        <f t="shared" ref="F654:R654" si="194">F182</f>
        <v>0</v>
      </c>
      <c r="G654" s="59">
        <f t="shared" si="149"/>
        <v>0</v>
      </c>
      <c r="H654" s="2">
        <f t="shared" si="194"/>
        <v>0</v>
      </c>
      <c r="I654" s="17">
        <f t="shared" si="150"/>
        <v>0</v>
      </c>
      <c r="J654" s="2">
        <f t="shared" si="194"/>
        <v>0</v>
      </c>
      <c r="K654" s="63">
        <f t="shared" si="194"/>
        <v>0</v>
      </c>
      <c r="L654" s="28">
        <f t="shared" si="194"/>
        <v>0</v>
      </c>
      <c r="M654" s="17">
        <f t="shared" si="151"/>
        <v>0</v>
      </c>
      <c r="N654" s="2">
        <f t="shared" si="151"/>
        <v>0</v>
      </c>
      <c r="O654" s="63">
        <f t="shared" si="194"/>
        <v>0</v>
      </c>
      <c r="P654" s="28">
        <f t="shared" si="194"/>
        <v>0</v>
      </c>
      <c r="Q654" s="17">
        <f t="shared" si="152"/>
        <v>0</v>
      </c>
      <c r="R654" s="2">
        <f t="shared" si="194"/>
        <v>0</v>
      </c>
      <c r="S654" s="63">
        <f t="shared" si="153"/>
        <v>0</v>
      </c>
    </row>
    <row r="655" spans="1:19" x14ac:dyDescent="0.25">
      <c r="A655" s="55" t="s">
        <v>231</v>
      </c>
      <c r="B655" s="2">
        <f t="shared" si="145"/>
        <v>0</v>
      </c>
      <c r="C655" s="17">
        <f t="shared" si="146"/>
        <v>0</v>
      </c>
      <c r="D655" s="2">
        <f t="shared" si="146"/>
        <v>0</v>
      </c>
      <c r="E655" s="17">
        <f t="shared" si="147"/>
        <v>0</v>
      </c>
      <c r="F655" s="29">
        <f t="shared" ref="F655:R655" si="195">F183</f>
        <v>0</v>
      </c>
      <c r="G655" s="59">
        <f t="shared" si="149"/>
        <v>0</v>
      </c>
      <c r="H655" s="2">
        <f t="shared" si="195"/>
        <v>0</v>
      </c>
      <c r="I655" s="17">
        <f t="shared" si="150"/>
        <v>0</v>
      </c>
      <c r="J655" s="2">
        <f t="shared" si="195"/>
        <v>0</v>
      </c>
      <c r="K655" s="63">
        <f t="shared" si="195"/>
        <v>0</v>
      </c>
      <c r="L655" s="28">
        <f t="shared" si="195"/>
        <v>0</v>
      </c>
      <c r="M655" s="17">
        <f t="shared" si="151"/>
        <v>0</v>
      </c>
      <c r="N655" s="2">
        <f t="shared" si="151"/>
        <v>0</v>
      </c>
      <c r="O655" s="63">
        <f t="shared" si="195"/>
        <v>0</v>
      </c>
      <c r="P655" s="28">
        <f t="shared" si="195"/>
        <v>0</v>
      </c>
      <c r="Q655" s="17">
        <f t="shared" si="152"/>
        <v>0</v>
      </c>
      <c r="R655" s="2">
        <f t="shared" si="195"/>
        <v>0</v>
      </c>
      <c r="S655" s="63">
        <f t="shared" si="153"/>
        <v>0</v>
      </c>
    </row>
    <row r="656" spans="1:19" x14ac:dyDescent="0.25">
      <c r="A656" s="55" t="s">
        <v>232</v>
      </c>
      <c r="B656" s="2">
        <f t="shared" si="145"/>
        <v>0</v>
      </c>
      <c r="C656" s="17">
        <f t="shared" si="146"/>
        <v>0</v>
      </c>
      <c r="D656" s="2">
        <f t="shared" si="146"/>
        <v>0</v>
      </c>
      <c r="E656" s="17">
        <f t="shared" si="147"/>
        <v>0</v>
      </c>
      <c r="F656" s="29">
        <f t="shared" ref="F656:R656" si="196">F184</f>
        <v>0</v>
      </c>
      <c r="G656" s="59">
        <f t="shared" si="149"/>
        <v>0</v>
      </c>
      <c r="H656" s="2">
        <f t="shared" si="196"/>
        <v>0</v>
      </c>
      <c r="I656" s="17">
        <f t="shared" si="150"/>
        <v>0</v>
      </c>
      <c r="J656" s="2">
        <f t="shared" si="196"/>
        <v>0</v>
      </c>
      <c r="K656" s="63">
        <f t="shared" si="196"/>
        <v>0</v>
      </c>
      <c r="L656" s="28">
        <f t="shared" si="196"/>
        <v>0</v>
      </c>
      <c r="M656" s="17">
        <f t="shared" si="151"/>
        <v>0</v>
      </c>
      <c r="N656" s="2">
        <f t="shared" si="151"/>
        <v>0</v>
      </c>
      <c r="O656" s="63">
        <f t="shared" si="196"/>
        <v>0</v>
      </c>
      <c r="P656" s="28">
        <f t="shared" si="196"/>
        <v>0</v>
      </c>
      <c r="Q656" s="17">
        <f t="shared" si="152"/>
        <v>0</v>
      </c>
      <c r="R656" s="2">
        <f t="shared" si="196"/>
        <v>0</v>
      </c>
      <c r="S656" s="63">
        <f t="shared" si="153"/>
        <v>0</v>
      </c>
    </row>
    <row r="657" spans="1:19" x14ac:dyDescent="0.25">
      <c r="A657" s="55" t="s">
        <v>233</v>
      </c>
      <c r="B657" s="2">
        <f t="shared" si="145"/>
        <v>0</v>
      </c>
      <c r="C657" s="17">
        <f t="shared" si="146"/>
        <v>0</v>
      </c>
      <c r="D657" s="2">
        <f t="shared" si="146"/>
        <v>0</v>
      </c>
      <c r="E657" s="17">
        <f t="shared" si="147"/>
        <v>0</v>
      </c>
      <c r="F657" s="29">
        <f t="shared" ref="F657:R657" si="197">F185</f>
        <v>0</v>
      </c>
      <c r="G657" s="59">
        <f t="shared" si="149"/>
        <v>0</v>
      </c>
      <c r="H657" s="2">
        <f t="shared" si="197"/>
        <v>0</v>
      </c>
      <c r="I657" s="17">
        <f t="shared" si="150"/>
        <v>0</v>
      </c>
      <c r="J657" s="2">
        <f t="shared" si="197"/>
        <v>0</v>
      </c>
      <c r="K657" s="63">
        <f t="shared" si="197"/>
        <v>0</v>
      </c>
      <c r="L657" s="28">
        <f t="shared" si="197"/>
        <v>0</v>
      </c>
      <c r="M657" s="17">
        <f t="shared" si="151"/>
        <v>0</v>
      </c>
      <c r="N657" s="2">
        <f t="shared" si="151"/>
        <v>0</v>
      </c>
      <c r="O657" s="63">
        <f t="shared" si="197"/>
        <v>0</v>
      </c>
      <c r="P657" s="28">
        <f t="shared" si="197"/>
        <v>0</v>
      </c>
      <c r="Q657" s="17">
        <f t="shared" si="152"/>
        <v>0</v>
      </c>
      <c r="R657" s="2">
        <f t="shared" si="197"/>
        <v>0</v>
      </c>
      <c r="S657" s="63">
        <f t="shared" si="153"/>
        <v>0</v>
      </c>
    </row>
    <row r="658" spans="1:19" x14ac:dyDescent="0.25">
      <c r="A658" s="55" t="s">
        <v>234</v>
      </c>
      <c r="B658" s="2">
        <f t="shared" si="145"/>
        <v>0</v>
      </c>
      <c r="C658" s="17">
        <f t="shared" si="146"/>
        <v>0</v>
      </c>
      <c r="D658" s="2">
        <f t="shared" si="146"/>
        <v>0</v>
      </c>
      <c r="E658" s="17">
        <f t="shared" si="147"/>
        <v>0</v>
      </c>
      <c r="F658" s="29">
        <f t="shared" ref="F658:R658" si="198">F186</f>
        <v>0</v>
      </c>
      <c r="G658" s="59">
        <f t="shared" si="149"/>
        <v>0</v>
      </c>
      <c r="H658" s="2">
        <f t="shared" si="198"/>
        <v>0</v>
      </c>
      <c r="I658" s="17">
        <f t="shared" si="150"/>
        <v>0</v>
      </c>
      <c r="J658" s="2">
        <f t="shared" si="198"/>
        <v>0</v>
      </c>
      <c r="K658" s="63">
        <f t="shared" si="198"/>
        <v>0</v>
      </c>
      <c r="L658" s="28">
        <f t="shared" si="198"/>
        <v>0</v>
      </c>
      <c r="M658" s="17">
        <f t="shared" si="151"/>
        <v>0</v>
      </c>
      <c r="N658" s="2">
        <f t="shared" si="151"/>
        <v>0</v>
      </c>
      <c r="O658" s="63">
        <f t="shared" si="198"/>
        <v>0</v>
      </c>
      <c r="P658" s="28">
        <f t="shared" si="198"/>
        <v>0</v>
      </c>
      <c r="Q658" s="17">
        <f t="shared" si="152"/>
        <v>0</v>
      </c>
      <c r="R658" s="2">
        <f t="shared" si="198"/>
        <v>0</v>
      </c>
      <c r="S658" s="63">
        <f t="shared" si="153"/>
        <v>0</v>
      </c>
    </row>
    <row r="659" spans="1:19" x14ac:dyDescent="0.25">
      <c r="A659" s="55" t="s">
        <v>235</v>
      </c>
      <c r="B659" s="2">
        <f t="shared" si="145"/>
        <v>0</v>
      </c>
      <c r="C659" s="17">
        <f t="shared" si="146"/>
        <v>0</v>
      </c>
      <c r="D659" s="2">
        <f t="shared" si="146"/>
        <v>0</v>
      </c>
      <c r="E659" s="17">
        <f t="shared" si="147"/>
        <v>0</v>
      </c>
      <c r="F659" s="29">
        <f t="shared" ref="F659:R659" si="199">F187</f>
        <v>0</v>
      </c>
      <c r="G659" s="59">
        <f t="shared" si="149"/>
        <v>0</v>
      </c>
      <c r="H659" s="2">
        <f t="shared" si="199"/>
        <v>0</v>
      </c>
      <c r="I659" s="17">
        <f t="shared" si="150"/>
        <v>0</v>
      </c>
      <c r="J659" s="2">
        <f t="shared" si="199"/>
        <v>0</v>
      </c>
      <c r="K659" s="63">
        <f t="shared" si="199"/>
        <v>0</v>
      </c>
      <c r="L659" s="28">
        <f t="shared" si="199"/>
        <v>0</v>
      </c>
      <c r="M659" s="17">
        <f t="shared" si="151"/>
        <v>0</v>
      </c>
      <c r="N659" s="2">
        <f t="shared" si="151"/>
        <v>0</v>
      </c>
      <c r="O659" s="63">
        <f t="shared" si="199"/>
        <v>0</v>
      </c>
      <c r="P659" s="28">
        <f t="shared" si="199"/>
        <v>0</v>
      </c>
      <c r="Q659" s="17">
        <f t="shared" si="152"/>
        <v>0</v>
      </c>
      <c r="R659" s="2">
        <f t="shared" si="199"/>
        <v>0</v>
      </c>
      <c r="S659" s="63">
        <f t="shared" si="153"/>
        <v>0</v>
      </c>
    </row>
    <row r="660" spans="1:19" x14ac:dyDescent="0.25">
      <c r="A660" s="55" t="s">
        <v>236</v>
      </c>
      <c r="B660" s="2">
        <f t="shared" si="145"/>
        <v>0</v>
      </c>
      <c r="C660" s="17">
        <f t="shared" si="146"/>
        <v>0</v>
      </c>
      <c r="D660" s="2">
        <f t="shared" si="146"/>
        <v>0</v>
      </c>
      <c r="E660" s="17">
        <f t="shared" si="147"/>
        <v>0</v>
      </c>
      <c r="F660" s="29">
        <f t="shared" ref="F660:R660" si="200">F188</f>
        <v>0</v>
      </c>
      <c r="G660" s="59">
        <f t="shared" si="149"/>
        <v>0</v>
      </c>
      <c r="H660" s="2">
        <f t="shared" si="200"/>
        <v>0</v>
      </c>
      <c r="I660" s="17">
        <f t="shared" si="150"/>
        <v>0</v>
      </c>
      <c r="J660" s="2">
        <f t="shared" si="200"/>
        <v>0</v>
      </c>
      <c r="K660" s="63">
        <f t="shared" si="200"/>
        <v>0</v>
      </c>
      <c r="L660" s="28">
        <f t="shared" si="200"/>
        <v>0</v>
      </c>
      <c r="M660" s="17">
        <f t="shared" si="151"/>
        <v>0</v>
      </c>
      <c r="N660" s="2">
        <f t="shared" si="151"/>
        <v>0</v>
      </c>
      <c r="O660" s="63">
        <f t="shared" si="200"/>
        <v>0</v>
      </c>
      <c r="P660" s="28">
        <f t="shared" si="200"/>
        <v>0</v>
      </c>
      <c r="Q660" s="17">
        <f t="shared" si="152"/>
        <v>0</v>
      </c>
      <c r="R660" s="2">
        <f t="shared" si="200"/>
        <v>0</v>
      </c>
      <c r="S660" s="63">
        <f t="shared" si="153"/>
        <v>0</v>
      </c>
    </row>
    <row r="661" spans="1:19" x14ac:dyDescent="0.25">
      <c r="A661" s="55" t="s">
        <v>237</v>
      </c>
      <c r="B661" s="2">
        <f t="shared" si="145"/>
        <v>0</v>
      </c>
      <c r="C661" s="17">
        <f t="shared" si="146"/>
        <v>0</v>
      </c>
      <c r="D661" s="2">
        <f t="shared" si="146"/>
        <v>0</v>
      </c>
      <c r="E661" s="17">
        <f t="shared" si="147"/>
        <v>0</v>
      </c>
      <c r="F661" s="29">
        <f t="shared" ref="F661:R661" si="201">F189</f>
        <v>0</v>
      </c>
      <c r="G661" s="59">
        <f t="shared" si="149"/>
        <v>0</v>
      </c>
      <c r="H661" s="2">
        <f t="shared" si="201"/>
        <v>0</v>
      </c>
      <c r="I661" s="17">
        <f t="shared" si="150"/>
        <v>0</v>
      </c>
      <c r="J661" s="2">
        <f t="shared" si="201"/>
        <v>0</v>
      </c>
      <c r="K661" s="63">
        <f t="shared" si="201"/>
        <v>0</v>
      </c>
      <c r="L661" s="28">
        <f t="shared" si="201"/>
        <v>0</v>
      </c>
      <c r="M661" s="17">
        <f t="shared" si="151"/>
        <v>0</v>
      </c>
      <c r="N661" s="2">
        <f t="shared" si="151"/>
        <v>0</v>
      </c>
      <c r="O661" s="63">
        <f t="shared" si="201"/>
        <v>0</v>
      </c>
      <c r="P661" s="28">
        <f t="shared" si="201"/>
        <v>0</v>
      </c>
      <c r="Q661" s="17">
        <f t="shared" si="152"/>
        <v>0</v>
      </c>
      <c r="R661" s="2">
        <f t="shared" si="201"/>
        <v>0</v>
      </c>
      <c r="S661" s="63">
        <f t="shared" si="153"/>
        <v>0</v>
      </c>
    </row>
    <row r="662" spans="1:19" x14ac:dyDescent="0.25">
      <c r="A662" s="55" t="s">
        <v>238</v>
      </c>
      <c r="B662" s="2">
        <f t="shared" si="145"/>
        <v>0</v>
      </c>
      <c r="C662" s="17">
        <f t="shared" si="146"/>
        <v>0</v>
      </c>
      <c r="D662" s="2">
        <f t="shared" si="146"/>
        <v>0</v>
      </c>
      <c r="E662" s="17">
        <f t="shared" si="147"/>
        <v>0</v>
      </c>
      <c r="F662" s="29">
        <f t="shared" ref="F662:R662" si="202">F190</f>
        <v>0</v>
      </c>
      <c r="G662" s="59">
        <f t="shared" si="149"/>
        <v>0</v>
      </c>
      <c r="H662" s="2">
        <f t="shared" si="202"/>
        <v>0</v>
      </c>
      <c r="I662" s="17">
        <f t="shared" si="150"/>
        <v>0</v>
      </c>
      <c r="J662" s="2">
        <f t="shared" si="202"/>
        <v>0</v>
      </c>
      <c r="K662" s="63">
        <f t="shared" si="202"/>
        <v>0</v>
      </c>
      <c r="L662" s="28">
        <f t="shared" si="202"/>
        <v>0</v>
      </c>
      <c r="M662" s="17">
        <f t="shared" si="151"/>
        <v>0</v>
      </c>
      <c r="N662" s="2">
        <f t="shared" si="151"/>
        <v>0</v>
      </c>
      <c r="O662" s="63">
        <f t="shared" si="202"/>
        <v>0</v>
      </c>
      <c r="P662" s="28">
        <f t="shared" si="202"/>
        <v>0</v>
      </c>
      <c r="Q662" s="17">
        <f t="shared" si="152"/>
        <v>0</v>
      </c>
      <c r="R662" s="2">
        <f t="shared" si="202"/>
        <v>0</v>
      </c>
      <c r="S662" s="63">
        <f t="shared" si="153"/>
        <v>0</v>
      </c>
    </row>
    <row r="663" spans="1:19" x14ac:dyDescent="0.25">
      <c r="A663" s="55" t="s">
        <v>239</v>
      </c>
      <c r="B663" s="2">
        <f t="shared" si="145"/>
        <v>0</v>
      </c>
      <c r="C663" s="17">
        <f t="shared" si="146"/>
        <v>0</v>
      </c>
      <c r="D663" s="2">
        <f t="shared" si="146"/>
        <v>0</v>
      </c>
      <c r="E663" s="17">
        <f t="shared" si="147"/>
        <v>0</v>
      </c>
      <c r="F663" s="29">
        <f t="shared" ref="F663:R663" si="203">F191</f>
        <v>0</v>
      </c>
      <c r="G663" s="59">
        <f t="shared" si="149"/>
        <v>0</v>
      </c>
      <c r="H663" s="2">
        <f t="shared" si="203"/>
        <v>0</v>
      </c>
      <c r="I663" s="17">
        <f t="shared" si="150"/>
        <v>0</v>
      </c>
      <c r="J663" s="2">
        <f t="shared" si="203"/>
        <v>0</v>
      </c>
      <c r="K663" s="63">
        <f t="shared" si="203"/>
        <v>0</v>
      </c>
      <c r="L663" s="28">
        <f t="shared" si="203"/>
        <v>0</v>
      </c>
      <c r="M663" s="17">
        <f t="shared" si="151"/>
        <v>0</v>
      </c>
      <c r="N663" s="2">
        <f t="shared" si="151"/>
        <v>0</v>
      </c>
      <c r="O663" s="63">
        <f t="shared" si="203"/>
        <v>0</v>
      </c>
      <c r="P663" s="28">
        <f t="shared" si="203"/>
        <v>0</v>
      </c>
      <c r="Q663" s="17">
        <f t="shared" si="152"/>
        <v>0</v>
      </c>
      <c r="R663" s="2">
        <f t="shared" si="203"/>
        <v>0</v>
      </c>
      <c r="S663" s="63">
        <f t="shared" si="153"/>
        <v>0</v>
      </c>
    </row>
    <row r="664" spans="1:19" x14ac:dyDescent="0.25">
      <c r="A664" s="55" t="s">
        <v>240</v>
      </c>
      <c r="B664" s="2">
        <f t="shared" si="145"/>
        <v>0</v>
      </c>
      <c r="C664" s="17">
        <f t="shared" si="146"/>
        <v>0</v>
      </c>
      <c r="D664" s="2">
        <f t="shared" si="146"/>
        <v>0</v>
      </c>
      <c r="E664" s="17">
        <f t="shared" si="147"/>
        <v>0</v>
      </c>
      <c r="F664" s="29">
        <f t="shared" ref="F664:R664" si="204">F192</f>
        <v>0</v>
      </c>
      <c r="G664" s="59">
        <f t="shared" si="149"/>
        <v>0</v>
      </c>
      <c r="H664" s="2">
        <f t="shared" si="204"/>
        <v>0</v>
      </c>
      <c r="I664" s="17">
        <f t="shared" si="150"/>
        <v>0</v>
      </c>
      <c r="J664" s="2">
        <f t="shared" si="204"/>
        <v>0</v>
      </c>
      <c r="K664" s="63">
        <f t="shared" si="204"/>
        <v>0</v>
      </c>
      <c r="L664" s="28">
        <f t="shared" si="204"/>
        <v>0</v>
      </c>
      <c r="M664" s="17">
        <f t="shared" si="151"/>
        <v>0</v>
      </c>
      <c r="N664" s="2">
        <f t="shared" si="151"/>
        <v>0</v>
      </c>
      <c r="O664" s="63">
        <f t="shared" si="204"/>
        <v>0</v>
      </c>
      <c r="P664" s="28">
        <f t="shared" si="204"/>
        <v>0</v>
      </c>
      <c r="Q664" s="17">
        <f t="shared" si="152"/>
        <v>0</v>
      </c>
      <c r="R664" s="2">
        <f t="shared" si="204"/>
        <v>0</v>
      </c>
      <c r="S664" s="63">
        <f t="shared" si="153"/>
        <v>0</v>
      </c>
    </row>
    <row r="665" spans="1:19" x14ac:dyDescent="0.25">
      <c r="A665" s="55" t="s">
        <v>241</v>
      </c>
      <c r="B665" s="2">
        <f t="shared" si="145"/>
        <v>0</v>
      </c>
      <c r="C665" s="17">
        <f t="shared" si="146"/>
        <v>0</v>
      </c>
      <c r="D665" s="2">
        <f t="shared" si="146"/>
        <v>0</v>
      </c>
      <c r="E665" s="17">
        <f t="shared" si="147"/>
        <v>0</v>
      </c>
      <c r="F665" s="29">
        <f t="shared" ref="F665:R665" si="205">F193</f>
        <v>0</v>
      </c>
      <c r="G665" s="59">
        <f t="shared" si="149"/>
        <v>0</v>
      </c>
      <c r="H665" s="2">
        <f t="shared" si="205"/>
        <v>0</v>
      </c>
      <c r="I665" s="17">
        <f t="shared" si="150"/>
        <v>0</v>
      </c>
      <c r="J665" s="2">
        <f t="shared" si="205"/>
        <v>0</v>
      </c>
      <c r="K665" s="63">
        <f t="shared" si="205"/>
        <v>0</v>
      </c>
      <c r="L665" s="28">
        <f t="shared" si="205"/>
        <v>0</v>
      </c>
      <c r="M665" s="17">
        <f t="shared" si="151"/>
        <v>0</v>
      </c>
      <c r="N665" s="2">
        <f t="shared" si="151"/>
        <v>0</v>
      </c>
      <c r="O665" s="63">
        <f t="shared" si="205"/>
        <v>0</v>
      </c>
      <c r="P665" s="28">
        <f t="shared" si="205"/>
        <v>0</v>
      </c>
      <c r="Q665" s="17">
        <f t="shared" si="152"/>
        <v>0</v>
      </c>
      <c r="R665" s="2">
        <f t="shared" si="205"/>
        <v>0</v>
      </c>
      <c r="S665" s="63">
        <f t="shared" si="153"/>
        <v>0</v>
      </c>
    </row>
    <row r="666" spans="1:19" x14ac:dyDescent="0.25">
      <c r="A666" s="55" t="s">
        <v>242</v>
      </c>
      <c r="B666" s="2">
        <f t="shared" si="145"/>
        <v>0</v>
      </c>
      <c r="C666" s="17">
        <f t="shared" si="146"/>
        <v>0</v>
      </c>
      <c r="D666" s="2">
        <f t="shared" si="146"/>
        <v>0</v>
      </c>
      <c r="E666" s="17">
        <f t="shared" si="147"/>
        <v>0</v>
      </c>
      <c r="F666" s="29">
        <f t="shared" ref="F666:R666" si="206">F194</f>
        <v>0</v>
      </c>
      <c r="G666" s="59">
        <f t="shared" si="149"/>
        <v>0</v>
      </c>
      <c r="H666" s="2">
        <f t="shared" si="206"/>
        <v>0</v>
      </c>
      <c r="I666" s="17">
        <f t="shared" si="150"/>
        <v>0</v>
      </c>
      <c r="J666" s="2">
        <f t="shared" si="206"/>
        <v>0</v>
      </c>
      <c r="K666" s="63">
        <f t="shared" si="206"/>
        <v>0</v>
      </c>
      <c r="L666" s="28">
        <f t="shared" si="206"/>
        <v>0</v>
      </c>
      <c r="M666" s="17">
        <f t="shared" si="151"/>
        <v>0</v>
      </c>
      <c r="N666" s="2">
        <f t="shared" si="151"/>
        <v>0</v>
      </c>
      <c r="O666" s="63">
        <f t="shared" si="206"/>
        <v>0</v>
      </c>
      <c r="P666" s="28">
        <f t="shared" si="206"/>
        <v>0</v>
      </c>
      <c r="Q666" s="17">
        <f t="shared" si="152"/>
        <v>0</v>
      </c>
      <c r="R666" s="2">
        <f t="shared" si="206"/>
        <v>0</v>
      </c>
      <c r="S666" s="63">
        <f t="shared" si="153"/>
        <v>0</v>
      </c>
    </row>
    <row r="667" spans="1:19" x14ac:dyDescent="0.25">
      <c r="A667" s="55" t="s">
        <v>243</v>
      </c>
      <c r="B667" s="2">
        <f t="shared" si="145"/>
        <v>0</v>
      </c>
      <c r="C667" s="17">
        <f t="shared" si="146"/>
        <v>0</v>
      </c>
      <c r="D667" s="2">
        <f t="shared" si="146"/>
        <v>0</v>
      </c>
      <c r="E667" s="17">
        <f t="shared" si="147"/>
        <v>0</v>
      </c>
      <c r="F667" s="29">
        <f t="shared" ref="F667:R667" si="207">F195</f>
        <v>0</v>
      </c>
      <c r="G667" s="59">
        <f t="shared" si="149"/>
        <v>0</v>
      </c>
      <c r="H667" s="2">
        <f t="shared" si="207"/>
        <v>0</v>
      </c>
      <c r="I667" s="17">
        <f t="shared" si="150"/>
        <v>0</v>
      </c>
      <c r="J667" s="2">
        <f t="shared" si="207"/>
        <v>0</v>
      </c>
      <c r="K667" s="63">
        <f t="shared" si="207"/>
        <v>0</v>
      </c>
      <c r="L667" s="28">
        <f t="shared" si="207"/>
        <v>0</v>
      </c>
      <c r="M667" s="17">
        <f t="shared" si="151"/>
        <v>0</v>
      </c>
      <c r="N667" s="2">
        <f t="shared" si="151"/>
        <v>0</v>
      </c>
      <c r="O667" s="63">
        <f t="shared" si="207"/>
        <v>0</v>
      </c>
      <c r="P667" s="28">
        <f t="shared" si="207"/>
        <v>0</v>
      </c>
      <c r="Q667" s="17">
        <f t="shared" si="152"/>
        <v>0</v>
      </c>
      <c r="R667" s="2">
        <f t="shared" si="207"/>
        <v>0</v>
      </c>
      <c r="S667" s="63">
        <f t="shared" si="153"/>
        <v>0</v>
      </c>
    </row>
    <row r="668" spans="1:19" x14ac:dyDescent="0.25">
      <c r="A668" s="55" t="s">
        <v>244</v>
      </c>
      <c r="B668" s="2">
        <f t="shared" si="145"/>
        <v>0</v>
      </c>
      <c r="C668" s="17">
        <f t="shared" si="146"/>
        <v>0</v>
      </c>
      <c r="D668" s="2">
        <f t="shared" si="146"/>
        <v>0</v>
      </c>
      <c r="E668" s="17">
        <f t="shared" si="147"/>
        <v>0</v>
      </c>
      <c r="F668" s="29">
        <f t="shared" ref="F668:R668" si="208">F196</f>
        <v>0</v>
      </c>
      <c r="G668" s="59">
        <f t="shared" si="149"/>
        <v>0</v>
      </c>
      <c r="H668" s="2">
        <f t="shared" si="208"/>
        <v>0</v>
      </c>
      <c r="I668" s="17">
        <f t="shared" si="150"/>
        <v>0</v>
      </c>
      <c r="J668" s="2">
        <f t="shared" si="208"/>
        <v>0</v>
      </c>
      <c r="K668" s="63">
        <f t="shared" si="208"/>
        <v>0</v>
      </c>
      <c r="L668" s="28">
        <f t="shared" si="208"/>
        <v>0</v>
      </c>
      <c r="M668" s="17">
        <f t="shared" si="151"/>
        <v>0</v>
      </c>
      <c r="N668" s="2">
        <f t="shared" si="151"/>
        <v>0</v>
      </c>
      <c r="O668" s="63">
        <f t="shared" si="208"/>
        <v>0</v>
      </c>
      <c r="P668" s="28">
        <f t="shared" si="208"/>
        <v>0</v>
      </c>
      <c r="Q668" s="17">
        <f t="shared" si="152"/>
        <v>0</v>
      </c>
      <c r="R668" s="2">
        <f t="shared" si="208"/>
        <v>0</v>
      </c>
      <c r="S668" s="63">
        <f t="shared" si="153"/>
        <v>0</v>
      </c>
    </row>
    <row r="669" spans="1:19" x14ac:dyDescent="0.25">
      <c r="A669" s="55" t="s">
        <v>245</v>
      </c>
      <c r="B669" s="2">
        <f t="shared" si="145"/>
        <v>0</v>
      </c>
      <c r="C669" s="17">
        <f t="shared" si="146"/>
        <v>0</v>
      </c>
      <c r="D669" s="2">
        <f t="shared" si="146"/>
        <v>0</v>
      </c>
      <c r="E669" s="17">
        <f t="shared" si="147"/>
        <v>0</v>
      </c>
      <c r="F669" s="29">
        <f t="shared" ref="F669:R669" si="209">F197</f>
        <v>0</v>
      </c>
      <c r="G669" s="59">
        <f t="shared" si="149"/>
        <v>0</v>
      </c>
      <c r="H669" s="2">
        <f t="shared" si="209"/>
        <v>0</v>
      </c>
      <c r="I669" s="17">
        <f t="shared" si="150"/>
        <v>0</v>
      </c>
      <c r="J669" s="2">
        <f t="shared" si="209"/>
        <v>0</v>
      </c>
      <c r="K669" s="63">
        <f t="shared" si="209"/>
        <v>0</v>
      </c>
      <c r="L669" s="28">
        <f t="shared" si="209"/>
        <v>0</v>
      </c>
      <c r="M669" s="17">
        <f t="shared" si="151"/>
        <v>0</v>
      </c>
      <c r="N669" s="2">
        <f t="shared" si="151"/>
        <v>0</v>
      </c>
      <c r="O669" s="63">
        <f t="shared" si="209"/>
        <v>0</v>
      </c>
      <c r="P669" s="28">
        <f t="shared" si="209"/>
        <v>0</v>
      </c>
      <c r="Q669" s="17">
        <f t="shared" si="152"/>
        <v>0</v>
      </c>
      <c r="R669" s="2">
        <f t="shared" si="209"/>
        <v>0</v>
      </c>
      <c r="S669" s="63">
        <f t="shared" si="153"/>
        <v>0</v>
      </c>
    </row>
    <row r="670" spans="1:19" x14ac:dyDescent="0.25">
      <c r="A670" s="55" t="s">
        <v>246</v>
      </c>
      <c r="B670" s="2">
        <f t="shared" si="145"/>
        <v>0</v>
      </c>
      <c r="C670" s="17">
        <f t="shared" si="146"/>
        <v>0</v>
      </c>
      <c r="D670" s="2">
        <f t="shared" si="146"/>
        <v>0</v>
      </c>
      <c r="E670" s="17">
        <f t="shared" si="147"/>
        <v>0</v>
      </c>
      <c r="F670" s="29">
        <f t="shared" ref="F670:R670" si="210">F198</f>
        <v>0</v>
      </c>
      <c r="G670" s="59">
        <f t="shared" si="149"/>
        <v>0</v>
      </c>
      <c r="H670" s="2">
        <f t="shared" si="210"/>
        <v>0</v>
      </c>
      <c r="I670" s="17">
        <f t="shared" si="150"/>
        <v>0</v>
      </c>
      <c r="J670" s="2">
        <f t="shared" si="210"/>
        <v>0</v>
      </c>
      <c r="K670" s="63">
        <f t="shared" si="210"/>
        <v>0</v>
      </c>
      <c r="L670" s="28">
        <f t="shared" si="210"/>
        <v>0</v>
      </c>
      <c r="M670" s="17">
        <f t="shared" si="151"/>
        <v>0</v>
      </c>
      <c r="N670" s="2">
        <f t="shared" si="151"/>
        <v>0</v>
      </c>
      <c r="O670" s="63">
        <f t="shared" si="210"/>
        <v>0</v>
      </c>
      <c r="P670" s="28">
        <f t="shared" si="210"/>
        <v>0</v>
      </c>
      <c r="Q670" s="17">
        <f t="shared" si="152"/>
        <v>0</v>
      </c>
      <c r="R670" s="2">
        <f t="shared" si="210"/>
        <v>0</v>
      </c>
      <c r="S670" s="63">
        <f t="shared" si="153"/>
        <v>0</v>
      </c>
    </row>
    <row r="671" spans="1:19" x14ac:dyDescent="0.25">
      <c r="A671" s="55" t="s">
        <v>247</v>
      </c>
      <c r="B671" s="2">
        <f t="shared" si="145"/>
        <v>0</v>
      </c>
      <c r="C671" s="17">
        <f t="shared" si="146"/>
        <v>0</v>
      </c>
      <c r="D671" s="2">
        <f t="shared" si="146"/>
        <v>0</v>
      </c>
      <c r="E671" s="17">
        <f t="shared" si="147"/>
        <v>0</v>
      </c>
      <c r="F671" s="29">
        <f t="shared" ref="F671:R671" si="211">F199</f>
        <v>0</v>
      </c>
      <c r="G671" s="59">
        <f t="shared" si="149"/>
        <v>0</v>
      </c>
      <c r="H671" s="2">
        <f t="shared" si="211"/>
        <v>0</v>
      </c>
      <c r="I671" s="17">
        <f t="shared" si="150"/>
        <v>0</v>
      </c>
      <c r="J671" s="2">
        <f t="shared" si="211"/>
        <v>0</v>
      </c>
      <c r="K671" s="63">
        <f t="shared" si="211"/>
        <v>0</v>
      </c>
      <c r="L671" s="28">
        <f t="shared" si="211"/>
        <v>0</v>
      </c>
      <c r="M671" s="17">
        <f t="shared" si="151"/>
        <v>0</v>
      </c>
      <c r="N671" s="2">
        <f t="shared" si="151"/>
        <v>0</v>
      </c>
      <c r="O671" s="63">
        <f t="shared" si="211"/>
        <v>0</v>
      </c>
      <c r="P671" s="28">
        <f t="shared" si="211"/>
        <v>0</v>
      </c>
      <c r="Q671" s="17">
        <f t="shared" si="152"/>
        <v>0</v>
      </c>
      <c r="R671" s="2">
        <f t="shared" si="211"/>
        <v>0</v>
      </c>
      <c r="S671" s="63">
        <f t="shared" si="153"/>
        <v>0</v>
      </c>
    </row>
    <row r="672" spans="1:19" x14ac:dyDescent="0.25">
      <c r="A672" s="55" t="s">
        <v>248</v>
      </c>
      <c r="B672" s="2">
        <f t="shared" si="145"/>
        <v>0</v>
      </c>
      <c r="C672" s="17">
        <f t="shared" si="146"/>
        <v>0</v>
      </c>
      <c r="D672" s="2">
        <f t="shared" si="146"/>
        <v>0</v>
      </c>
      <c r="E672" s="17">
        <f t="shared" si="147"/>
        <v>0</v>
      </c>
      <c r="F672" s="29">
        <f t="shared" ref="F672:R672" si="212">F200</f>
        <v>0</v>
      </c>
      <c r="G672" s="59">
        <f t="shared" si="149"/>
        <v>0</v>
      </c>
      <c r="H672" s="2">
        <f t="shared" si="212"/>
        <v>0</v>
      </c>
      <c r="I672" s="17">
        <f t="shared" si="150"/>
        <v>0</v>
      </c>
      <c r="J672" s="2">
        <f t="shared" si="212"/>
        <v>0</v>
      </c>
      <c r="K672" s="63">
        <f t="shared" si="212"/>
        <v>0</v>
      </c>
      <c r="L672" s="28">
        <f t="shared" si="212"/>
        <v>0</v>
      </c>
      <c r="M672" s="17">
        <f t="shared" si="151"/>
        <v>0</v>
      </c>
      <c r="N672" s="2">
        <f t="shared" si="151"/>
        <v>0</v>
      </c>
      <c r="O672" s="63">
        <f t="shared" si="212"/>
        <v>0</v>
      </c>
      <c r="P672" s="28">
        <f t="shared" si="212"/>
        <v>0</v>
      </c>
      <c r="Q672" s="17">
        <f t="shared" si="152"/>
        <v>0</v>
      </c>
      <c r="R672" s="2">
        <f t="shared" si="212"/>
        <v>0</v>
      </c>
      <c r="S672" s="63">
        <f t="shared" si="153"/>
        <v>0</v>
      </c>
    </row>
    <row r="673" spans="1:19" x14ac:dyDescent="0.25">
      <c r="A673" s="55" t="s">
        <v>249</v>
      </c>
      <c r="B673" s="2">
        <f t="shared" si="145"/>
        <v>0</v>
      </c>
      <c r="C673" s="17">
        <f t="shared" si="146"/>
        <v>0</v>
      </c>
      <c r="D673" s="2">
        <f t="shared" si="146"/>
        <v>0</v>
      </c>
      <c r="E673" s="17">
        <f t="shared" si="147"/>
        <v>0</v>
      </c>
      <c r="F673" s="29">
        <f t="shared" ref="F673:R673" si="213">F201</f>
        <v>0</v>
      </c>
      <c r="G673" s="59">
        <f t="shared" si="149"/>
        <v>0</v>
      </c>
      <c r="H673" s="2">
        <f t="shared" si="213"/>
        <v>0</v>
      </c>
      <c r="I673" s="17">
        <f t="shared" si="150"/>
        <v>0</v>
      </c>
      <c r="J673" s="2">
        <f t="shared" si="213"/>
        <v>0</v>
      </c>
      <c r="K673" s="63">
        <f t="shared" si="213"/>
        <v>0</v>
      </c>
      <c r="L673" s="28">
        <f t="shared" si="213"/>
        <v>0</v>
      </c>
      <c r="M673" s="17">
        <f t="shared" si="151"/>
        <v>0</v>
      </c>
      <c r="N673" s="2">
        <f t="shared" si="151"/>
        <v>0</v>
      </c>
      <c r="O673" s="63">
        <f t="shared" si="213"/>
        <v>0</v>
      </c>
      <c r="P673" s="28">
        <f t="shared" si="213"/>
        <v>0</v>
      </c>
      <c r="Q673" s="17">
        <f t="shared" si="152"/>
        <v>0</v>
      </c>
      <c r="R673" s="2">
        <f t="shared" si="213"/>
        <v>0</v>
      </c>
      <c r="S673" s="63">
        <f t="shared" si="153"/>
        <v>0</v>
      </c>
    </row>
    <row r="674" spans="1:19" x14ac:dyDescent="0.25">
      <c r="A674" s="55" t="s">
        <v>250</v>
      </c>
      <c r="B674" s="2">
        <f t="shared" si="145"/>
        <v>0</v>
      </c>
      <c r="C674" s="17">
        <f t="shared" si="146"/>
        <v>0</v>
      </c>
      <c r="D674" s="2">
        <f t="shared" si="146"/>
        <v>0</v>
      </c>
      <c r="E674" s="17">
        <f t="shared" si="147"/>
        <v>0</v>
      </c>
      <c r="F674" s="29">
        <f t="shared" ref="F674:R674" si="214">F202</f>
        <v>0</v>
      </c>
      <c r="G674" s="59">
        <f t="shared" si="149"/>
        <v>0</v>
      </c>
      <c r="H674" s="2">
        <f t="shared" si="214"/>
        <v>0</v>
      </c>
      <c r="I674" s="17">
        <f t="shared" si="150"/>
        <v>0</v>
      </c>
      <c r="J674" s="2">
        <f t="shared" si="214"/>
        <v>0</v>
      </c>
      <c r="K674" s="63">
        <f t="shared" si="214"/>
        <v>0</v>
      </c>
      <c r="L674" s="28">
        <f t="shared" si="214"/>
        <v>0</v>
      </c>
      <c r="M674" s="17">
        <f t="shared" si="151"/>
        <v>0</v>
      </c>
      <c r="N674" s="2">
        <f t="shared" si="151"/>
        <v>0</v>
      </c>
      <c r="O674" s="63">
        <f t="shared" si="214"/>
        <v>0</v>
      </c>
      <c r="P674" s="28">
        <f t="shared" si="214"/>
        <v>0</v>
      </c>
      <c r="Q674" s="17">
        <f t="shared" si="152"/>
        <v>0</v>
      </c>
      <c r="R674" s="2">
        <f t="shared" si="214"/>
        <v>0</v>
      </c>
      <c r="S674" s="63">
        <f t="shared" si="153"/>
        <v>0</v>
      </c>
    </row>
    <row r="675" spans="1:19" x14ac:dyDescent="0.25">
      <c r="A675" s="55" t="s">
        <v>251</v>
      </c>
      <c r="B675" s="2">
        <f t="shared" si="145"/>
        <v>0</v>
      </c>
      <c r="C675" s="17">
        <f t="shared" si="146"/>
        <v>0</v>
      </c>
      <c r="D675" s="2">
        <f t="shared" si="146"/>
        <v>0</v>
      </c>
      <c r="E675" s="17">
        <f t="shared" si="147"/>
        <v>0</v>
      </c>
      <c r="F675" s="29">
        <f t="shared" ref="F675:R675" si="215">F203</f>
        <v>0</v>
      </c>
      <c r="G675" s="59">
        <f t="shared" si="149"/>
        <v>0</v>
      </c>
      <c r="H675" s="2">
        <f t="shared" si="215"/>
        <v>0</v>
      </c>
      <c r="I675" s="17">
        <f t="shared" si="150"/>
        <v>0</v>
      </c>
      <c r="J675" s="2">
        <f t="shared" si="215"/>
        <v>0</v>
      </c>
      <c r="K675" s="63">
        <f t="shared" si="215"/>
        <v>0</v>
      </c>
      <c r="L675" s="28">
        <f t="shared" si="215"/>
        <v>0</v>
      </c>
      <c r="M675" s="17">
        <f t="shared" si="151"/>
        <v>0</v>
      </c>
      <c r="N675" s="2">
        <f t="shared" si="151"/>
        <v>0</v>
      </c>
      <c r="O675" s="63">
        <f t="shared" si="215"/>
        <v>0</v>
      </c>
      <c r="P675" s="28">
        <f t="shared" si="215"/>
        <v>0</v>
      </c>
      <c r="Q675" s="17">
        <f t="shared" si="152"/>
        <v>0</v>
      </c>
      <c r="R675" s="2">
        <f t="shared" si="215"/>
        <v>0</v>
      </c>
      <c r="S675" s="63">
        <f t="shared" si="153"/>
        <v>0</v>
      </c>
    </row>
    <row r="676" spans="1:19" x14ac:dyDescent="0.25">
      <c r="A676" s="55" t="s">
        <v>252</v>
      </c>
      <c r="B676" s="2">
        <f t="shared" si="145"/>
        <v>0</v>
      </c>
      <c r="C676" s="17">
        <f t="shared" si="146"/>
        <v>0</v>
      </c>
      <c r="D676" s="2">
        <f t="shared" si="146"/>
        <v>0</v>
      </c>
      <c r="E676" s="17">
        <f t="shared" si="147"/>
        <v>0</v>
      </c>
      <c r="F676" s="29">
        <f t="shared" ref="F676:R676" si="216">F204</f>
        <v>0</v>
      </c>
      <c r="G676" s="59">
        <f t="shared" si="149"/>
        <v>0</v>
      </c>
      <c r="H676" s="2">
        <f t="shared" si="216"/>
        <v>0</v>
      </c>
      <c r="I676" s="17">
        <f t="shared" si="150"/>
        <v>0</v>
      </c>
      <c r="J676" s="2">
        <f t="shared" si="216"/>
        <v>0</v>
      </c>
      <c r="K676" s="63">
        <f t="shared" si="216"/>
        <v>0</v>
      </c>
      <c r="L676" s="28">
        <f t="shared" si="216"/>
        <v>0</v>
      </c>
      <c r="M676" s="17">
        <f t="shared" si="151"/>
        <v>0</v>
      </c>
      <c r="N676" s="2">
        <f t="shared" si="151"/>
        <v>0</v>
      </c>
      <c r="O676" s="63">
        <f t="shared" si="216"/>
        <v>0</v>
      </c>
      <c r="P676" s="28">
        <f t="shared" si="216"/>
        <v>0</v>
      </c>
      <c r="Q676" s="17">
        <f t="shared" si="152"/>
        <v>0</v>
      </c>
      <c r="R676" s="2">
        <f t="shared" si="216"/>
        <v>0</v>
      </c>
      <c r="S676" s="63">
        <f t="shared" si="153"/>
        <v>0</v>
      </c>
    </row>
    <row r="677" spans="1:19" x14ac:dyDescent="0.25">
      <c r="A677" s="55" t="s">
        <v>253</v>
      </c>
      <c r="B677" s="2">
        <f t="shared" ref="B677:B740" si="217">IF(B205=7,1,IF(B205=6,2,IF(B205=5,3,IF(B205=4,4,IF(B205=3,5,IF(B205=2,6,IF(B205=1,7,)))))))</f>
        <v>0</v>
      </c>
      <c r="C677" s="17">
        <f t="shared" ref="C677:D740" si="218">C205</f>
        <v>0</v>
      </c>
      <c r="D677" s="2">
        <f t="shared" si="218"/>
        <v>0</v>
      </c>
      <c r="E677" s="17">
        <f t="shared" ref="E677:E740" si="219">IF(E205=7,1,IF(E205=6,2,IF(E205=5,3,IF(E205=4,4,IF(E205=3,5,IF(E205=2,6,IF(E205=1,7,)))))))</f>
        <v>0</v>
      </c>
      <c r="F677" s="29">
        <f t="shared" ref="F677:R677" si="220">F205</f>
        <v>0</v>
      </c>
      <c r="G677" s="59">
        <f t="shared" ref="G677:G740" si="221">IF(G205=7,1,IF(G205=6,2,IF(G205=5,3,IF(G205=4,4,IF(G205=3,5,IF(G205=2,6,IF(G205=1,7,)))))))</f>
        <v>0</v>
      </c>
      <c r="H677" s="2">
        <f t="shared" si="220"/>
        <v>0</v>
      </c>
      <c r="I677" s="17">
        <f t="shared" ref="I677:I740" si="222">IF(I205=7,1,IF(I205=6,2,IF(I205=5,3,IF(I205=4,4,IF(I205=3,5,IF(I205=2,6,IF(I205=1,7,)))))))</f>
        <v>0</v>
      </c>
      <c r="J677" s="2">
        <f t="shared" si="220"/>
        <v>0</v>
      </c>
      <c r="K677" s="63">
        <f t="shared" si="220"/>
        <v>0</v>
      </c>
      <c r="L677" s="28">
        <f t="shared" si="220"/>
        <v>0</v>
      </c>
      <c r="M677" s="17">
        <f t="shared" ref="M677:N740" si="223">IF(M205=7,1,IF(M205=6,2,IF(M205=5,3,IF(M205=4,4,IF(M205=3,5,IF(M205=2,6,IF(M205=1,7,)))))))</f>
        <v>0</v>
      </c>
      <c r="N677" s="2">
        <f t="shared" si="223"/>
        <v>0</v>
      </c>
      <c r="O677" s="63">
        <f t="shared" si="220"/>
        <v>0</v>
      </c>
      <c r="P677" s="28">
        <f t="shared" si="220"/>
        <v>0</v>
      </c>
      <c r="Q677" s="17">
        <f t="shared" ref="Q677:Q740" si="224">IF(Q205=7,1,IF(Q205=6,2,IF(Q205=5,3,IF(Q205=4,4,IF(Q205=3,5,IF(Q205=2,6,IF(Q205=1,7,)))))))</f>
        <v>0</v>
      </c>
      <c r="R677" s="2">
        <f t="shared" si="220"/>
        <v>0</v>
      </c>
      <c r="S677" s="63">
        <f t="shared" ref="S677:S740" si="225">IF(S205=7,1,IF(S205=6,2,IF(S205=5,3,IF(S205=4,4,IF(S205=3,5,IF(S205=2,6,IF(S205=1,7,)))))))</f>
        <v>0</v>
      </c>
    </row>
    <row r="678" spans="1:19" x14ac:dyDescent="0.25">
      <c r="A678" s="55" t="s">
        <v>254</v>
      </c>
      <c r="B678" s="2">
        <f t="shared" si="217"/>
        <v>0</v>
      </c>
      <c r="C678" s="17">
        <f t="shared" si="218"/>
        <v>0</v>
      </c>
      <c r="D678" s="2">
        <f t="shared" si="218"/>
        <v>0</v>
      </c>
      <c r="E678" s="17">
        <f t="shared" si="219"/>
        <v>0</v>
      </c>
      <c r="F678" s="29">
        <f t="shared" ref="F678:R678" si="226">F206</f>
        <v>0</v>
      </c>
      <c r="G678" s="59">
        <f t="shared" si="221"/>
        <v>0</v>
      </c>
      <c r="H678" s="2">
        <f t="shared" si="226"/>
        <v>0</v>
      </c>
      <c r="I678" s="17">
        <f t="shared" si="222"/>
        <v>0</v>
      </c>
      <c r="J678" s="2">
        <f t="shared" si="226"/>
        <v>0</v>
      </c>
      <c r="K678" s="63">
        <f t="shared" si="226"/>
        <v>0</v>
      </c>
      <c r="L678" s="28">
        <f t="shared" si="226"/>
        <v>0</v>
      </c>
      <c r="M678" s="17">
        <f t="shared" si="223"/>
        <v>0</v>
      </c>
      <c r="N678" s="2">
        <f t="shared" si="223"/>
        <v>0</v>
      </c>
      <c r="O678" s="63">
        <f t="shared" si="226"/>
        <v>0</v>
      </c>
      <c r="P678" s="28">
        <f t="shared" si="226"/>
        <v>0</v>
      </c>
      <c r="Q678" s="17">
        <f t="shared" si="224"/>
        <v>0</v>
      </c>
      <c r="R678" s="2">
        <f t="shared" si="226"/>
        <v>0</v>
      </c>
      <c r="S678" s="63">
        <f t="shared" si="225"/>
        <v>0</v>
      </c>
    </row>
    <row r="679" spans="1:19" x14ac:dyDescent="0.25">
      <c r="A679" s="55" t="s">
        <v>255</v>
      </c>
      <c r="B679" s="2">
        <f t="shared" si="217"/>
        <v>0</v>
      </c>
      <c r="C679" s="17">
        <f t="shared" si="218"/>
        <v>0</v>
      </c>
      <c r="D679" s="2">
        <f t="shared" si="218"/>
        <v>0</v>
      </c>
      <c r="E679" s="17">
        <f t="shared" si="219"/>
        <v>0</v>
      </c>
      <c r="F679" s="29">
        <f t="shared" ref="F679:R679" si="227">F207</f>
        <v>0</v>
      </c>
      <c r="G679" s="59">
        <f t="shared" si="221"/>
        <v>0</v>
      </c>
      <c r="H679" s="2">
        <f t="shared" si="227"/>
        <v>0</v>
      </c>
      <c r="I679" s="17">
        <f t="shared" si="222"/>
        <v>0</v>
      </c>
      <c r="J679" s="2">
        <f t="shared" si="227"/>
        <v>0</v>
      </c>
      <c r="K679" s="63">
        <f t="shared" si="227"/>
        <v>0</v>
      </c>
      <c r="L679" s="28">
        <f t="shared" si="227"/>
        <v>0</v>
      </c>
      <c r="M679" s="17">
        <f t="shared" si="223"/>
        <v>0</v>
      </c>
      <c r="N679" s="2">
        <f t="shared" si="223"/>
        <v>0</v>
      </c>
      <c r="O679" s="63">
        <f t="shared" si="227"/>
        <v>0</v>
      </c>
      <c r="P679" s="28">
        <f t="shared" si="227"/>
        <v>0</v>
      </c>
      <c r="Q679" s="17">
        <f t="shared" si="224"/>
        <v>0</v>
      </c>
      <c r="R679" s="2">
        <f t="shared" si="227"/>
        <v>0</v>
      </c>
      <c r="S679" s="63">
        <f t="shared" si="225"/>
        <v>0</v>
      </c>
    </row>
    <row r="680" spans="1:19" x14ac:dyDescent="0.25">
      <c r="A680" s="55" t="s">
        <v>256</v>
      </c>
      <c r="B680" s="2">
        <f t="shared" si="217"/>
        <v>0</v>
      </c>
      <c r="C680" s="17">
        <f t="shared" si="218"/>
        <v>0</v>
      </c>
      <c r="D680" s="2">
        <f t="shared" si="218"/>
        <v>0</v>
      </c>
      <c r="E680" s="17">
        <f t="shared" si="219"/>
        <v>0</v>
      </c>
      <c r="F680" s="29">
        <f t="shared" ref="F680:R680" si="228">F208</f>
        <v>0</v>
      </c>
      <c r="G680" s="59">
        <f t="shared" si="221"/>
        <v>0</v>
      </c>
      <c r="H680" s="2">
        <f t="shared" si="228"/>
        <v>0</v>
      </c>
      <c r="I680" s="17">
        <f t="shared" si="222"/>
        <v>0</v>
      </c>
      <c r="J680" s="2">
        <f t="shared" si="228"/>
        <v>0</v>
      </c>
      <c r="K680" s="63">
        <f t="shared" si="228"/>
        <v>0</v>
      </c>
      <c r="L680" s="28">
        <f t="shared" si="228"/>
        <v>0</v>
      </c>
      <c r="M680" s="17">
        <f t="shared" si="223"/>
        <v>0</v>
      </c>
      <c r="N680" s="2">
        <f t="shared" si="223"/>
        <v>0</v>
      </c>
      <c r="O680" s="63">
        <f t="shared" si="228"/>
        <v>0</v>
      </c>
      <c r="P680" s="28">
        <f t="shared" si="228"/>
        <v>0</v>
      </c>
      <c r="Q680" s="17">
        <f t="shared" si="224"/>
        <v>0</v>
      </c>
      <c r="R680" s="2">
        <f t="shared" si="228"/>
        <v>0</v>
      </c>
      <c r="S680" s="63">
        <f t="shared" si="225"/>
        <v>0</v>
      </c>
    </row>
    <row r="681" spans="1:19" x14ac:dyDescent="0.25">
      <c r="A681" s="55" t="s">
        <v>257</v>
      </c>
      <c r="B681" s="2">
        <f t="shared" si="217"/>
        <v>0</v>
      </c>
      <c r="C681" s="17">
        <f t="shared" si="218"/>
        <v>0</v>
      </c>
      <c r="D681" s="2">
        <f t="shared" si="218"/>
        <v>0</v>
      </c>
      <c r="E681" s="17">
        <f t="shared" si="219"/>
        <v>0</v>
      </c>
      <c r="F681" s="29">
        <f t="shared" ref="F681:R681" si="229">F209</f>
        <v>0</v>
      </c>
      <c r="G681" s="59">
        <f t="shared" si="221"/>
        <v>0</v>
      </c>
      <c r="H681" s="2">
        <f t="shared" si="229"/>
        <v>0</v>
      </c>
      <c r="I681" s="17">
        <f t="shared" si="222"/>
        <v>0</v>
      </c>
      <c r="J681" s="2">
        <f t="shared" si="229"/>
        <v>0</v>
      </c>
      <c r="K681" s="63">
        <f t="shared" si="229"/>
        <v>0</v>
      </c>
      <c r="L681" s="28">
        <f t="shared" si="229"/>
        <v>0</v>
      </c>
      <c r="M681" s="17">
        <f t="shared" si="223"/>
        <v>0</v>
      </c>
      <c r="N681" s="2">
        <f t="shared" si="223"/>
        <v>0</v>
      </c>
      <c r="O681" s="63">
        <f t="shared" si="229"/>
        <v>0</v>
      </c>
      <c r="P681" s="28">
        <f t="shared" si="229"/>
        <v>0</v>
      </c>
      <c r="Q681" s="17">
        <f t="shared" si="224"/>
        <v>0</v>
      </c>
      <c r="R681" s="2">
        <f t="shared" si="229"/>
        <v>0</v>
      </c>
      <c r="S681" s="63">
        <f t="shared" si="225"/>
        <v>0</v>
      </c>
    </row>
    <row r="682" spans="1:19" x14ac:dyDescent="0.25">
      <c r="A682" s="55" t="s">
        <v>258</v>
      </c>
      <c r="B682" s="2">
        <f t="shared" si="217"/>
        <v>0</v>
      </c>
      <c r="C682" s="17">
        <f t="shared" si="218"/>
        <v>0</v>
      </c>
      <c r="D682" s="2">
        <f t="shared" si="218"/>
        <v>0</v>
      </c>
      <c r="E682" s="17">
        <f t="shared" si="219"/>
        <v>0</v>
      </c>
      <c r="F682" s="29">
        <f t="shared" ref="F682:R682" si="230">F210</f>
        <v>0</v>
      </c>
      <c r="G682" s="59">
        <f t="shared" si="221"/>
        <v>0</v>
      </c>
      <c r="H682" s="2">
        <f t="shared" si="230"/>
        <v>0</v>
      </c>
      <c r="I682" s="17">
        <f t="shared" si="222"/>
        <v>0</v>
      </c>
      <c r="J682" s="2">
        <f t="shared" si="230"/>
        <v>0</v>
      </c>
      <c r="K682" s="63">
        <f t="shared" si="230"/>
        <v>0</v>
      </c>
      <c r="L682" s="28">
        <f t="shared" si="230"/>
        <v>0</v>
      </c>
      <c r="M682" s="17">
        <f t="shared" si="223"/>
        <v>0</v>
      </c>
      <c r="N682" s="2">
        <f t="shared" si="223"/>
        <v>0</v>
      </c>
      <c r="O682" s="63">
        <f t="shared" si="230"/>
        <v>0</v>
      </c>
      <c r="P682" s="28">
        <f t="shared" si="230"/>
        <v>0</v>
      </c>
      <c r="Q682" s="17">
        <f t="shared" si="224"/>
        <v>0</v>
      </c>
      <c r="R682" s="2">
        <f t="shared" si="230"/>
        <v>0</v>
      </c>
      <c r="S682" s="63">
        <f t="shared" si="225"/>
        <v>0</v>
      </c>
    </row>
    <row r="683" spans="1:19" x14ac:dyDescent="0.25">
      <c r="A683" s="55" t="s">
        <v>259</v>
      </c>
      <c r="B683" s="2">
        <f t="shared" si="217"/>
        <v>0</v>
      </c>
      <c r="C683" s="17">
        <f t="shared" si="218"/>
        <v>0</v>
      </c>
      <c r="D683" s="2">
        <f t="shared" si="218"/>
        <v>0</v>
      </c>
      <c r="E683" s="17">
        <f t="shared" si="219"/>
        <v>0</v>
      </c>
      <c r="F683" s="29">
        <f t="shared" ref="F683:R683" si="231">F211</f>
        <v>0</v>
      </c>
      <c r="G683" s="59">
        <f t="shared" si="221"/>
        <v>0</v>
      </c>
      <c r="H683" s="2">
        <f t="shared" si="231"/>
        <v>0</v>
      </c>
      <c r="I683" s="17">
        <f t="shared" si="222"/>
        <v>0</v>
      </c>
      <c r="J683" s="2">
        <f t="shared" si="231"/>
        <v>0</v>
      </c>
      <c r="K683" s="63">
        <f t="shared" si="231"/>
        <v>0</v>
      </c>
      <c r="L683" s="28">
        <f t="shared" si="231"/>
        <v>0</v>
      </c>
      <c r="M683" s="17">
        <f t="shared" si="223"/>
        <v>0</v>
      </c>
      <c r="N683" s="2">
        <f t="shared" si="223"/>
        <v>0</v>
      </c>
      <c r="O683" s="63">
        <f t="shared" si="231"/>
        <v>0</v>
      </c>
      <c r="P683" s="28">
        <f t="shared" si="231"/>
        <v>0</v>
      </c>
      <c r="Q683" s="17">
        <f t="shared" si="224"/>
        <v>0</v>
      </c>
      <c r="R683" s="2">
        <f t="shared" si="231"/>
        <v>0</v>
      </c>
      <c r="S683" s="63">
        <f t="shared" si="225"/>
        <v>0</v>
      </c>
    </row>
    <row r="684" spans="1:19" x14ac:dyDescent="0.25">
      <c r="A684" s="55" t="s">
        <v>260</v>
      </c>
      <c r="B684" s="2">
        <f t="shared" si="217"/>
        <v>0</v>
      </c>
      <c r="C684" s="17">
        <f t="shared" si="218"/>
        <v>0</v>
      </c>
      <c r="D684" s="2">
        <f t="shared" si="218"/>
        <v>0</v>
      </c>
      <c r="E684" s="17">
        <f t="shared" si="219"/>
        <v>0</v>
      </c>
      <c r="F684" s="29">
        <f t="shared" ref="F684:R684" si="232">F212</f>
        <v>0</v>
      </c>
      <c r="G684" s="59">
        <f t="shared" si="221"/>
        <v>0</v>
      </c>
      <c r="H684" s="2">
        <f t="shared" si="232"/>
        <v>0</v>
      </c>
      <c r="I684" s="17">
        <f t="shared" si="222"/>
        <v>0</v>
      </c>
      <c r="J684" s="2">
        <f t="shared" si="232"/>
        <v>0</v>
      </c>
      <c r="K684" s="63">
        <f t="shared" si="232"/>
        <v>0</v>
      </c>
      <c r="L684" s="28">
        <f t="shared" si="232"/>
        <v>0</v>
      </c>
      <c r="M684" s="17">
        <f t="shared" si="223"/>
        <v>0</v>
      </c>
      <c r="N684" s="2">
        <f t="shared" si="223"/>
        <v>0</v>
      </c>
      <c r="O684" s="63">
        <f t="shared" si="232"/>
        <v>0</v>
      </c>
      <c r="P684" s="28">
        <f t="shared" si="232"/>
        <v>0</v>
      </c>
      <c r="Q684" s="17">
        <f t="shared" si="224"/>
        <v>0</v>
      </c>
      <c r="R684" s="2">
        <f t="shared" si="232"/>
        <v>0</v>
      </c>
      <c r="S684" s="63">
        <f t="shared" si="225"/>
        <v>0</v>
      </c>
    </row>
    <row r="685" spans="1:19" x14ac:dyDescent="0.25">
      <c r="A685" s="55" t="s">
        <v>261</v>
      </c>
      <c r="B685" s="2">
        <f t="shared" si="217"/>
        <v>0</v>
      </c>
      <c r="C685" s="17">
        <f t="shared" si="218"/>
        <v>0</v>
      </c>
      <c r="D685" s="2">
        <f t="shared" si="218"/>
        <v>0</v>
      </c>
      <c r="E685" s="17">
        <f t="shared" si="219"/>
        <v>0</v>
      </c>
      <c r="F685" s="29">
        <f t="shared" ref="F685:R685" si="233">F213</f>
        <v>0</v>
      </c>
      <c r="G685" s="59">
        <f t="shared" si="221"/>
        <v>0</v>
      </c>
      <c r="H685" s="2">
        <f t="shared" si="233"/>
        <v>0</v>
      </c>
      <c r="I685" s="17">
        <f t="shared" si="222"/>
        <v>0</v>
      </c>
      <c r="J685" s="2">
        <f t="shared" si="233"/>
        <v>0</v>
      </c>
      <c r="K685" s="63">
        <f t="shared" si="233"/>
        <v>0</v>
      </c>
      <c r="L685" s="28">
        <f t="shared" si="233"/>
        <v>0</v>
      </c>
      <c r="M685" s="17">
        <f t="shared" si="223"/>
        <v>0</v>
      </c>
      <c r="N685" s="2">
        <f t="shared" si="223"/>
        <v>0</v>
      </c>
      <c r="O685" s="63">
        <f t="shared" si="233"/>
        <v>0</v>
      </c>
      <c r="P685" s="28">
        <f t="shared" si="233"/>
        <v>0</v>
      </c>
      <c r="Q685" s="17">
        <f t="shared" si="224"/>
        <v>0</v>
      </c>
      <c r="R685" s="2">
        <f t="shared" si="233"/>
        <v>0</v>
      </c>
      <c r="S685" s="63">
        <f t="shared" si="225"/>
        <v>0</v>
      </c>
    </row>
    <row r="686" spans="1:19" x14ac:dyDescent="0.25">
      <c r="A686" s="55" t="s">
        <v>262</v>
      </c>
      <c r="B686" s="2">
        <f t="shared" si="217"/>
        <v>0</v>
      </c>
      <c r="C686" s="17">
        <f t="shared" si="218"/>
        <v>0</v>
      </c>
      <c r="D686" s="2">
        <f t="shared" si="218"/>
        <v>0</v>
      </c>
      <c r="E686" s="17">
        <f t="shared" si="219"/>
        <v>0</v>
      </c>
      <c r="F686" s="29">
        <f t="shared" ref="F686:R686" si="234">F214</f>
        <v>0</v>
      </c>
      <c r="G686" s="59">
        <f t="shared" si="221"/>
        <v>0</v>
      </c>
      <c r="H686" s="2">
        <f t="shared" si="234"/>
        <v>0</v>
      </c>
      <c r="I686" s="17">
        <f t="shared" si="222"/>
        <v>0</v>
      </c>
      <c r="J686" s="2">
        <f t="shared" si="234"/>
        <v>0</v>
      </c>
      <c r="K686" s="63">
        <f t="shared" si="234"/>
        <v>0</v>
      </c>
      <c r="L686" s="28">
        <f t="shared" si="234"/>
        <v>0</v>
      </c>
      <c r="M686" s="17">
        <f t="shared" si="223"/>
        <v>0</v>
      </c>
      <c r="N686" s="2">
        <f t="shared" si="223"/>
        <v>0</v>
      </c>
      <c r="O686" s="63">
        <f t="shared" si="234"/>
        <v>0</v>
      </c>
      <c r="P686" s="28">
        <f t="shared" si="234"/>
        <v>0</v>
      </c>
      <c r="Q686" s="17">
        <f t="shared" si="224"/>
        <v>0</v>
      </c>
      <c r="R686" s="2">
        <f t="shared" si="234"/>
        <v>0</v>
      </c>
      <c r="S686" s="63">
        <f t="shared" si="225"/>
        <v>0</v>
      </c>
    </row>
    <row r="687" spans="1:19" x14ac:dyDescent="0.25">
      <c r="A687" s="55" t="s">
        <v>263</v>
      </c>
      <c r="B687" s="2">
        <f t="shared" si="217"/>
        <v>0</v>
      </c>
      <c r="C687" s="17">
        <f t="shared" si="218"/>
        <v>0</v>
      </c>
      <c r="D687" s="2">
        <f t="shared" si="218"/>
        <v>0</v>
      </c>
      <c r="E687" s="17">
        <f t="shared" si="219"/>
        <v>0</v>
      </c>
      <c r="F687" s="29">
        <f t="shared" ref="F687:R687" si="235">F215</f>
        <v>0</v>
      </c>
      <c r="G687" s="59">
        <f t="shared" si="221"/>
        <v>0</v>
      </c>
      <c r="H687" s="2">
        <f t="shared" si="235"/>
        <v>0</v>
      </c>
      <c r="I687" s="17">
        <f t="shared" si="222"/>
        <v>0</v>
      </c>
      <c r="J687" s="2">
        <f t="shared" si="235"/>
        <v>0</v>
      </c>
      <c r="K687" s="63">
        <f t="shared" si="235"/>
        <v>0</v>
      </c>
      <c r="L687" s="28">
        <f t="shared" si="235"/>
        <v>0</v>
      </c>
      <c r="M687" s="17">
        <f t="shared" si="223"/>
        <v>0</v>
      </c>
      <c r="N687" s="2">
        <f t="shared" si="223"/>
        <v>0</v>
      </c>
      <c r="O687" s="63">
        <f t="shared" si="235"/>
        <v>0</v>
      </c>
      <c r="P687" s="28">
        <f t="shared" si="235"/>
        <v>0</v>
      </c>
      <c r="Q687" s="17">
        <f t="shared" si="224"/>
        <v>0</v>
      </c>
      <c r="R687" s="2">
        <f t="shared" si="235"/>
        <v>0</v>
      </c>
      <c r="S687" s="63">
        <f t="shared" si="225"/>
        <v>0</v>
      </c>
    </row>
    <row r="688" spans="1:19" x14ac:dyDescent="0.25">
      <c r="A688" s="55" t="s">
        <v>264</v>
      </c>
      <c r="B688" s="2">
        <f t="shared" si="217"/>
        <v>0</v>
      </c>
      <c r="C688" s="17">
        <f t="shared" si="218"/>
        <v>0</v>
      </c>
      <c r="D688" s="2">
        <f t="shared" si="218"/>
        <v>0</v>
      </c>
      <c r="E688" s="17">
        <f t="shared" si="219"/>
        <v>0</v>
      </c>
      <c r="F688" s="29">
        <f t="shared" ref="F688:R688" si="236">F216</f>
        <v>0</v>
      </c>
      <c r="G688" s="59">
        <f t="shared" si="221"/>
        <v>0</v>
      </c>
      <c r="H688" s="2">
        <f t="shared" si="236"/>
        <v>0</v>
      </c>
      <c r="I688" s="17">
        <f t="shared" si="222"/>
        <v>0</v>
      </c>
      <c r="J688" s="2">
        <f t="shared" si="236"/>
        <v>0</v>
      </c>
      <c r="K688" s="63">
        <f t="shared" si="236"/>
        <v>0</v>
      </c>
      <c r="L688" s="28">
        <f t="shared" si="236"/>
        <v>0</v>
      </c>
      <c r="M688" s="17">
        <f t="shared" si="223"/>
        <v>0</v>
      </c>
      <c r="N688" s="2">
        <f t="shared" si="223"/>
        <v>0</v>
      </c>
      <c r="O688" s="63">
        <f t="shared" si="236"/>
        <v>0</v>
      </c>
      <c r="P688" s="28">
        <f t="shared" si="236"/>
        <v>0</v>
      </c>
      <c r="Q688" s="17">
        <f t="shared" si="224"/>
        <v>0</v>
      </c>
      <c r="R688" s="2">
        <f t="shared" si="236"/>
        <v>0</v>
      </c>
      <c r="S688" s="63">
        <f t="shared" si="225"/>
        <v>0</v>
      </c>
    </row>
    <row r="689" spans="1:19" x14ac:dyDescent="0.25">
      <c r="A689" s="55" t="s">
        <v>265</v>
      </c>
      <c r="B689" s="2">
        <f t="shared" si="217"/>
        <v>0</v>
      </c>
      <c r="C689" s="17">
        <f t="shared" si="218"/>
        <v>0</v>
      </c>
      <c r="D689" s="2">
        <f t="shared" si="218"/>
        <v>0</v>
      </c>
      <c r="E689" s="17">
        <f t="shared" si="219"/>
        <v>0</v>
      </c>
      <c r="F689" s="29">
        <f t="shared" ref="F689:R689" si="237">F217</f>
        <v>0</v>
      </c>
      <c r="G689" s="59">
        <f t="shared" si="221"/>
        <v>0</v>
      </c>
      <c r="H689" s="2">
        <f t="shared" si="237"/>
        <v>0</v>
      </c>
      <c r="I689" s="17">
        <f t="shared" si="222"/>
        <v>0</v>
      </c>
      <c r="J689" s="2">
        <f t="shared" si="237"/>
        <v>0</v>
      </c>
      <c r="K689" s="63">
        <f t="shared" si="237"/>
        <v>0</v>
      </c>
      <c r="L689" s="28">
        <f t="shared" si="237"/>
        <v>0</v>
      </c>
      <c r="M689" s="17">
        <f t="shared" si="223"/>
        <v>0</v>
      </c>
      <c r="N689" s="2">
        <f t="shared" si="223"/>
        <v>0</v>
      </c>
      <c r="O689" s="63">
        <f t="shared" si="237"/>
        <v>0</v>
      </c>
      <c r="P689" s="28">
        <f t="shared" si="237"/>
        <v>0</v>
      </c>
      <c r="Q689" s="17">
        <f t="shared" si="224"/>
        <v>0</v>
      </c>
      <c r="R689" s="2">
        <f t="shared" si="237"/>
        <v>0</v>
      </c>
      <c r="S689" s="63">
        <f t="shared" si="225"/>
        <v>0</v>
      </c>
    </row>
    <row r="690" spans="1:19" x14ac:dyDescent="0.25">
      <c r="A690" s="55" t="s">
        <v>266</v>
      </c>
      <c r="B690" s="2">
        <f t="shared" si="217"/>
        <v>0</v>
      </c>
      <c r="C690" s="17">
        <f t="shared" si="218"/>
        <v>0</v>
      </c>
      <c r="D690" s="2">
        <f t="shared" si="218"/>
        <v>0</v>
      </c>
      <c r="E690" s="17">
        <f t="shared" si="219"/>
        <v>0</v>
      </c>
      <c r="F690" s="29">
        <f t="shared" ref="F690:R690" si="238">F218</f>
        <v>0</v>
      </c>
      <c r="G690" s="59">
        <f t="shared" si="221"/>
        <v>0</v>
      </c>
      <c r="H690" s="2">
        <f t="shared" si="238"/>
        <v>0</v>
      </c>
      <c r="I690" s="17">
        <f t="shared" si="222"/>
        <v>0</v>
      </c>
      <c r="J690" s="2">
        <f t="shared" si="238"/>
        <v>0</v>
      </c>
      <c r="K690" s="63">
        <f t="shared" si="238"/>
        <v>0</v>
      </c>
      <c r="L690" s="28">
        <f t="shared" si="238"/>
        <v>0</v>
      </c>
      <c r="M690" s="17">
        <f t="shared" si="223"/>
        <v>0</v>
      </c>
      <c r="N690" s="2">
        <f t="shared" si="223"/>
        <v>0</v>
      </c>
      <c r="O690" s="63">
        <f t="shared" si="238"/>
        <v>0</v>
      </c>
      <c r="P690" s="28">
        <f t="shared" si="238"/>
        <v>0</v>
      </c>
      <c r="Q690" s="17">
        <f t="shared" si="224"/>
        <v>0</v>
      </c>
      <c r="R690" s="2">
        <f t="shared" si="238"/>
        <v>0</v>
      </c>
      <c r="S690" s="63">
        <f t="shared" si="225"/>
        <v>0</v>
      </c>
    </row>
    <row r="691" spans="1:19" x14ac:dyDescent="0.25">
      <c r="A691" s="55" t="s">
        <v>267</v>
      </c>
      <c r="B691" s="2">
        <f t="shared" si="217"/>
        <v>0</v>
      </c>
      <c r="C691" s="17">
        <f t="shared" si="218"/>
        <v>0</v>
      </c>
      <c r="D691" s="2">
        <f t="shared" si="218"/>
        <v>0</v>
      </c>
      <c r="E691" s="17">
        <f t="shared" si="219"/>
        <v>0</v>
      </c>
      <c r="F691" s="29">
        <f t="shared" ref="F691:R691" si="239">F219</f>
        <v>0</v>
      </c>
      <c r="G691" s="59">
        <f t="shared" si="221"/>
        <v>0</v>
      </c>
      <c r="H691" s="2">
        <f t="shared" si="239"/>
        <v>0</v>
      </c>
      <c r="I691" s="17">
        <f t="shared" si="222"/>
        <v>0</v>
      </c>
      <c r="J691" s="2">
        <f t="shared" si="239"/>
        <v>0</v>
      </c>
      <c r="K691" s="63">
        <f t="shared" si="239"/>
        <v>0</v>
      </c>
      <c r="L691" s="28">
        <f t="shared" si="239"/>
        <v>0</v>
      </c>
      <c r="M691" s="17">
        <f t="shared" si="223"/>
        <v>0</v>
      </c>
      <c r="N691" s="2">
        <f t="shared" si="223"/>
        <v>0</v>
      </c>
      <c r="O691" s="63">
        <f t="shared" si="239"/>
        <v>0</v>
      </c>
      <c r="P691" s="28">
        <f t="shared" si="239"/>
        <v>0</v>
      </c>
      <c r="Q691" s="17">
        <f t="shared" si="224"/>
        <v>0</v>
      </c>
      <c r="R691" s="2">
        <f t="shared" si="239"/>
        <v>0</v>
      </c>
      <c r="S691" s="63">
        <f t="shared" si="225"/>
        <v>0</v>
      </c>
    </row>
    <row r="692" spans="1:19" x14ac:dyDescent="0.25">
      <c r="A692" s="55" t="s">
        <v>268</v>
      </c>
      <c r="B692" s="2">
        <f t="shared" si="217"/>
        <v>0</v>
      </c>
      <c r="C692" s="17">
        <f t="shared" si="218"/>
        <v>0</v>
      </c>
      <c r="D692" s="2">
        <f t="shared" si="218"/>
        <v>0</v>
      </c>
      <c r="E692" s="17">
        <f t="shared" si="219"/>
        <v>0</v>
      </c>
      <c r="F692" s="29">
        <f t="shared" ref="F692:R692" si="240">F220</f>
        <v>0</v>
      </c>
      <c r="G692" s="59">
        <f t="shared" si="221"/>
        <v>0</v>
      </c>
      <c r="H692" s="2">
        <f t="shared" si="240"/>
        <v>0</v>
      </c>
      <c r="I692" s="17">
        <f t="shared" si="222"/>
        <v>0</v>
      </c>
      <c r="J692" s="2">
        <f t="shared" si="240"/>
        <v>0</v>
      </c>
      <c r="K692" s="63">
        <f t="shared" si="240"/>
        <v>0</v>
      </c>
      <c r="L692" s="28">
        <f t="shared" si="240"/>
        <v>0</v>
      </c>
      <c r="M692" s="17">
        <f t="shared" si="223"/>
        <v>0</v>
      </c>
      <c r="N692" s="2">
        <f t="shared" si="223"/>
        <v>0</v>
      </c>
      <c r="O692" s="63">
        <f t="shared" si="240"/>
        <v>0</v>
      </c>
      <c r="P692" s="28">
        <f t="shared" si="240"/>
        <v>0</v>
      </c>
      <c r="Q692" s="17">
        <f t="shared" si="224"/>
        <v>0</v>
      </c>
      <c r="R692" s="2">
        <f t="shared" si="240"/>
        <v>0</v>
      </c>
      <c r="S692" s="63">
        <f t="shared" si="225"/>
        <v>0</v>
      </c>
    </row>
    <row r="693" spans="1:19" ht="15" customHeight="1" x14ac:dyDescent="0.25">
      <c r="A693" s="55" t="s">
        <v>269</v>
      </c>
      <c r="B693" s="2">
        <f t="shared" si="217"/>
        <v>0</v>
      </c>
      <c r="C693" s="17">
        <f t="shared" si="218"/>
        <v>0</v>
      </c>
      <c r="D693" s="2">
        <f t="shared" si="218"/>
        <v>0</v>
      </c>
      <c r="E693" s="17">
        <f t="shared" si="219"/>
        <v>0</v>
      </c>
      <c r="F693" s="29">
        <f t="shared" ref="F693:R693" si="241">F221</f>
        <v>0</v>
      </c>
      <c r="G693" s="59">
        <f t="shared" si="221"/>
        <v>0</v>
      </c>
      <c r="H693" s="2">
        <f t="shared" si="241"/>
        <v>0</v>
      </c>
      <c r="I693" s="17">
        <f t="shared" si="222"/>
        <v>0</v>
      </c>
      <c r="J693" s="2">
        <f t="shared" si="241"/>
        <v>0</v>
      </c>
      <c r="K693" s="63">
        <f t="shared" si="241"/>
        <v>0</v>
      </c>
      <c r="L693" s="28">
        <f t="shared" si="241"/>
        <v>0</v>
      </c>
      <c r="M693" s="17">
        <f t="shared" si="223"/>
        <v>0</v>
      </c>
      <c r="N693" s="2">
        <f t="shared" si="223"/>
        <v>0</v>
      </c>
      <c r="O693" s="63">
        <f t="shared" si="241"/>
        <v>0</v>
      </c>
      <c r="P693" s="28">
        <f t="shared" si="241"/>
        <v>0</v>
      </c>
      <c r="Q693" s="17">
        <f t="shared" si="224"/>
        <v>0</v>
      </c>
      <c r="R693" s="2">
        <f t="shared" si="241"/>
        <v>0</v>
      </c>
      <c r="S693" s="63">
        <f t="shared" si="225"/>
        <v>0</v>
      </c>
    </row>
    <row r="694" spans="1:19" x14ac:dyDescent="0.25">
      <c r="A694" s="55" t="s">
        <v>270</v>
      </c>
      <c r="B694" s="2">
        <f t="shared" si="217"/>
        <v>0</v>
      </c>
      <c r="C694" s="17">
        <f t="shared" si="218"/>
        <v>0</v>
      </c>
      <c r="D694" s="2">
        <f t="shared" si="218"/>
        <v>0</v>
      </c>
      <c r="E694" s="17">
        <f t="shared" si="219"/>
        <v>0</v>
      </c>
      <c r="F694" s="29">
        <f t="shared" ref="F694:R694" si="242">F222</f>
        <v>0</v>
      </c>
      <c r="G694" s="59">
        <f t="shared" si="221"/>
        <v>0</v>
      </c>
      <c r="H694" s="2">
        <f t="shared" si="242"/>
        <v>0</v>
      </c>
      <c r="I694" s="17">
        <f t="shared" si="222"/>
        <v>0</v>
      </c>
      <c r="J694" s="2">
        <f t="shared" si="242"/>
        <v>0</v>
      </c>
      <c r="K694" s="63">
        <f t="shared" si="242"/>
        <v>0</v>
      </c>
      <c r="L694" s="28">
        <f t="shared" si="242"/>
        <v>0</v>
      </c>
      <c r="M694" s="17">
        <f t="shared" si="223"/>
        <v>0</v>
      </c>
      <c r="N694" s="2">
        <f t="shared" si="223"/>
        <v>0</v>
      </c>
      <c r="O694" s="63">
        <f t="shared" si="242"/>
        <v>0</v>
      </c>
      <c r="P694" s="28">
        <f t="shared" si="242"/>
        <v>0</v>
      </c>
      <c r="Q694" s="17">
        <f t="shared" si="224"/>
        <v>0</v>
      </c>
      <c r="R694" s="2">
        <f t="shared" si="242"/>
        <v>0</v>
      </c>
      <c r="S694" s="63">
        <f t="shared" si="225"/>
        <v>0</v>
      </c>
    </row>
    <row r="695" spans="1:19" x14ac:dyDescent="0.25">
      <c r="A695" s="55" t="s">
        <v>271</v>
      </c>
      <c r="B695" s="2">
        <f t="shared" si="217"/>
        <v>0</v>
      </c>
      <c r="C695" s="17">
        <f t="shared" si="218"/>
        <v>0</v>
      </c>
      <c r="D695" s="2">
        <f t="shared" si="218"/>
        <v>0</v>
      </c>
      <c r="E695" s="17">
        <f t="shared" si="219"/>
        <v>0</v>
      </c>
      <c r="F695" s="29">
        <f t="shared" ref="F695:R695" si="243">F223</f>
        <v>0</v>
      </c>
      <c r="G695" s="59">
        <f t="shared" si="221"/>
        <v>0</v>
      </c>
      <c r="H695" s="2">
        <f t="shared" si="243"/>
        <v>0</v>
      </c>
      <c r="I695" s="17">
        <f t="shared" si="222"/>
        <v>0</v>
      </c>
      <c r="J695" s="2">
        <f t="shared" si="243"/>
        <v>0</v>
      </c>
      <c r="K695" s="63">
        <f t="shared" si="243"/>
        <v>0</v>
      </c>
      <c r="L695" s="28">
        <f t="shared" si="243"/>
        <v>0</v>
      </c>
      <c r="M695" s="17">
        <f t="shared" si="223"/>
        <v>0</v>
      </c>
      <c r="N695" s="2">
        <f t="shared" si="223"/>
        <v>0</v>
      </c>
      <c r="O695" s="63">
        <f t="shared" si="243"/>
        <v>0</v>
      </c>
      <c r="P695" s="28">
        <f t="shared" si="243"/>
        <v>0</v>
      </c>
      <c r="Q695" s="17">
        <f t="shared" si="224"/>
        <v>0</v>
      </c>
      <c r="R695" s="2">
        <f t="shared" si="243"/>
        <v>0</v>
      </c>
      <c r="S695" s="63">
        <f t="shared" si="225"/>
        <v>0</v>
      </c>
    </row>
    <row r="696" spans="1:19" x14ac:dyDescent="0.25">
      <c r="A696" s="55" t="s">
        <v>272</v>
      </c>
      <c r="B696" s="2">
        <f t="shared" si="217"/>
        <v>0</v>
      </c>
      <c r="C696" s="17">
        <f t="shared" si="218"/>
        <v>0</v>
      </c>
      <c r="D696" s="2">
        <f t="shared" si="218"/>
        <v>0</v>
      </c>
      <c r="E696" s="17">
        <f t="shared" si="219"/>
        <v>0</v>
      </c>
      <c r="F696" s="29">
        <f t="shared" ref="F696:R696" si="244">F224</f>
        <v>0</v>
      </c>
      <c r="G696" s="59">
        <f t="shared" si="221"/>
        <v>0</v>
      </c>
      <c r="H696" s="2">
        <f t="shared" si="244"/>
        <v>0</v>
      </c>
      <c r="I696" s="17">
        <f t="shared" si="222"/>
        <v>0</v>
      </c>
      <c r="J696" s="2">
        <f t="shared" si="244"/>
        <v>0</v>
      </c>
      <c r="K696" s="63">
        <f t="shared" si="244"/>
        <v>0</v>
      </c>
      <c r="L696" s="28">
        <f t="shared" si="244"/>
        <v>0</v>
      </c>
      <c r="M696" s="17">
        <f t="shared" si="223"/>
        <v>0</v>
      </c>
      <c r="N696" s="2">
        <f t="shared" si="223"/>
        <v>0</v>
      </c>
      <c r="O696" s="63">
        <f t="shared" si="244"/>
        <v>0</v>
      </c>
      <c r="P696" s="28">
        <f t="shared" si="244"/>
        <v>0</v>
      </c>
      <c r="Q696" s="17">
        <f t="shared" si="224"/>
        <v>0</v>
      </c>
      <c r="R696" s="2">
        <f t="shared" si="244"/>
        <v>0</v>
      </c>
      <c r="S696" s="63">
        <f t="shared" si="225"/>
        <v>0</v>
      </c>
    </row>
    <row r="697" spans="1:19" x14ac:dyDescent="0.25">
      <c r="A697" s="55" t="s">
        <v>273</v>
      </c>
      <c r="B697" s="2">
        <f t="shared" si="217"/>
        <v>0</v>
      </c>
      <c r="C697" s="17">
        <f t="shared" si="218"/>
        <v>0</v>
      </c>
      <c r="D697" s="2">
        <f t="shared" si="218"/>
        <v>0</v>
      </c>
      <c r="E697" s="17">
        <f t="shared" si="219"/>
        <v>0</v>
      </c>
      <c r="F697" s="29">
        <f t="shared" ref="F697:R697" si="245">F225</f>
        <v>0</v>
      </c>
      <c r="G697" s="59">
        <f t="shared" si="221"/>
        <v>0</v>
      </c>
      <c r="H697" s="2">
        <f t="shared" si="245"/>
        <v>0</v>
      </c>
      <c r="I697" s="17">
        <f t="shared" si="222"/>
        <v>0</v>
      </c>
      <c r="J697" s="2">
        <f t="shared" si="245"/>
        <v>0</v>
      </c>
      <c r="K697" s="63">
        <f t="shared" si="245"/>
        <v>0</v>
      </c>
      <c r="L697" s="28">
        <f t="shared" si="245"/>
        <v>0</v>
      </c>
      <c r="M697" s="17">
        <f t="shared" si="223"/>
        <v>0</v>
      </c>
      <c r="N697" s="2">
        <f t="shared" si="223"/>
        <v>0</v>
      </c>
      <c r="O697" s="63">
        <f t="shared" si="245"/>
        <v>0</v>
      </c>
      <c r="P697" s="28">
        <f t="shared" si="245"/>
        <v>0</v>
      </c>
      <c r="Q697" s="17">
        <f t="shared" si="224"/>
        <v>0</v>
      </c>
      <c r="R697" s="2">
        <f t="shared" si="245"/>
        <v>0</v>
      </c>
      <c r="S697" s="63">
        <f t="shared" si="225"/>
        <v>0</v>
      </c>
    </row>
    <row r="698" spans="1:19" ht="15" customHeight="1" x14ac:dyDescent="0.25">
      <c r="A698" s="55" t="s">
        <v>274</v>
      </c>
      <c r="B698" s="2">
        <f t="shared" si="217"/>
        <v>0</v>
      </c>
      <c r="C698" s="17">
        <f t="shared" si="218"/>
        <v>0</v>
      </c>
      <c r="D698" s="2">
        <f t="shared" si="218"/>
        <v>0</v>
      </c>
      <c r="E698" s="17">
        <f t="shared" si="219"/>
        <v>0</v>
      </c>
      <c r="F698" s="29">
        <f t="shared" ref="F698:R698" si="246">F226</f>
        <v>0</v>
      </c>
      <c r="G698" s="59">
        <f t="shared" si="221"/>
        <v>0</v>
      </c>
      <c r="H698" s="2">
        <f t="shared" si="246"/>
        <v>0</v>
      </c>
      <c r="I698" s="17">
        <f t="shared" si="222"/>
        <v>0</v>
      </c>
      <c r="J698" s="2">
        <f t="shared" si="246"/>
        <v>0</v>
      </c>
      <c r="K698" s="63">
        <f t="shared" si="246"/>
        <v>0</v>
      </c>
      <c r="L698" s="28">
        <f t="shared" si="246"/>
        <v>0</v>
      </c>
      <c r="M698" s="17">
        <f t="shared" si="223"/>
        <v>0</v>
      </c>
      <c r="N698" s="2">
        <f t="shared" si="223"/>
        <v>0</v>
      </c>
      <c r="O698" s="63">
        <f t="shared" si="246"/>
        <v>0</v>
      </c>
      <c r="P698" s="28">
        <f t="shared" si="246"/>
        <v>0</v>
      </c>
      <c r="Q698" s="17">
        <f t="shared" si="224"/>
        <v>0</v>
      </c>
      <c r="R698" s="2">
        <f t="shared" si="246"/>
        <v>0</v>
      </c>
      <c r="S698" s="63">
        <f t="shared" si="225"/>
        <v>0</v>
      </c>
    </row>
    <row r="699" spans="1:19" x14ac:dyDescent="0.25">
      <c r="A699" s="55" t="s">
        <v>275</v>
      </c>
      <c r="B699" s="2">
        <f t="shared" si="217"/>
        <v>0</v>
      </c>
      <c r="C699" s="17">
        <f t="shared" si="218"/>
        <v>0</v>
      </c>
      <c r="D699" s="2">
        <f t="shared" si="218"/>
        <v>0</v>
      </c>
      <c r="E699" s="17">
        <f t="shared" si="219"/>
        <v>0</v>
      </c>
      <c r="F699" s="29">
        <f t="shared" ref="F699:R699" si="247">F227</f>
        <v>0</v>
      </c>
      <c r="G699" s="59">
        <f t="shared" si="221"/>
        <v>0</v>
      </c>
      <c r="H699" s="2">
        <f t="shared" si="247"/>
        <v>0</v>
      </c>
      <c r="I699" s="17">
        <f t="shared" si="222"/>
        <v>0</v>
      </c>
      <c r="J699" s="2">
        <f t="shared" si="247"/>
        <v>0</v>
      </c>
      <c r="K699" s="63">
        <f t="shared" si="247"/>
        <v>0</v>
      </c>
      <c r="L699" s="28">
        <f t="shared" si="247"/>
        <v>0</v>
      </c>
      <c r="M699" s="17">
        <f t="shared" si="223"/>
        <v>0</v>
      </c>
      <c r="N699" s="2">
        <f t="shared" si="223"/>
        <v>0</v>
      </c>
      <c r="O699" s="63">
        <f t="shared" si="247"/>
        <v>0</v>
      </c>
      <c r="P699" s="28">
        <f t="shared" si="247"/>
        <v>0</v>
      </c>
      <c r="Q699" s="17">
        <f t="shared" si="224"/>
        <v>0</v>
      </c>
      <c r="R699" s="2">
        <f t="shared" si="247"/>
        <v>0</v>
      </c>
      <c r="S699" s="63">
        <f t="shared" si="225"/>
        <v>0</v>
      </c>
    </row>
    <row r="700" spans="1:19" x14ac:dyDescent="0.25">
      <c r="A700" s="55" t="s">
        <v>276</v>
      </c>
      <c r="B700" s="2">
        <f t="shared" si="217"/>
        <v>0</v>
      </c>
      <c r="C700" s="17">
        <f t="shared" si="218"/>
        <v>0</v>
      </c>
      <c r="D700" s="2">
        <f t="shared" si="218"/>
        <v>0</v>
      </c>
      <c r="E700" s="17">
        <f t="shared" si="219"/>
        <v>0</v>
      </c>
      <c r="F700" s="29">
        <f t="shared" ref="F700:R700" si="248">F228</f>
        <v>0</v>
      </c>
      <c r="G700" s="59">
        <f t="shared" si="221"/>
        <v>0</v>
      </c>
      <c r="H700" s="2">
        <f t="shared" si="248"/>
        <v>0</v>
      </c>
      <c r="I700" s="17">
        <f t="shared" si="222"/>
        <v>0</v>
      </c>
      <c r="J700" s="2">
        <f t="shared" si="248"/>
        <v>0</v>
      </c>
      <c r="K700" s="63">
        <f t="shared" si="248"/>
        <v>0</v>
      </c>
      <c r="L700" s="28">
        <f t="shared" si="248"/>
        <v>0</v>
      </c>
      <c r="M700" s="17">
        <f t="shared" si="223"/>
        <v>0</v>
      </c>
      <c r="N700" s="2">
        <f t="shared" si="223"/>
        <v>0</v>
      </c>
      <c r="O700" s="63">
        <f t="shared" si="248"/>
        <v>0</v>
      </c>
      <c r="P700" s="28">
        <f t="shared" si="248"/>
        <v>0</v>
      </c>
      <c r="Q700" s="17">
        <f t="shared" si="224"/>
        <v>0</v>
      </c>
      <c r="R700" s="2">
        <f t="shared" si="248"/>
        <v>0</v>
      </c>
      <c r="S700" s="63">
        <f t="shared" si="225"/>
        <v>0</v>
      </c>
    </row>
    <row r="701" spans="1:19" x14ac:dyDescent="0.25">
      <c r="A701" s="55" t="s">
        <v>277</v>
      </c>
      <c r="B701" s="2">
        <f t="shared" si="217"/>
        <v>0</v>
      </c>
      <c r="C701" s="17">
        <f t="shared" si="218"/>
        <v>0</v>
      </c>
      <c r="D701" s="2">
        <f t="shared" si="218"/>
        <v>0</v>
      </c>
      <c r="E701" s="17">
        <f t="shared" si="219"/>
        <v>0</v>
      </c>
      <c r="F701" s="29">
        <f t="shared" ref="F701:R701" si="249">F229</f>
        <v>0</v>
      </c>
      <c r="G701" s="59">
        <f t="shared" si="221"/>
        <v>0</v>
      </c>
      <c r="H701" s="2">
        <f t="shared" si="249"/>
        <v>0</v>
      </c>
      <c r="I701" s="17">
        <f t="shared" si="222"/>
        <v>0</v>
      </c>
      <c r="J701" s="2">
        <f t="shared" si="249"/>
        <v>0</v>
      </c>
      <c r="K701" s="63">
        <f t="shared" si="249"/>
        <v>0</v>
      </c>
      <c r="L701" s="28">
        <f t="shared" si="249"/>
        <v>0</v>
      </c>
      <c r="M701" s="17">
        <f t="shared" si="223"/>
        <v>0</v>
      </c>
      <c r="N701" s="2">
        <f t="shared" si="223"/>
        <v>0</v>
      </c>
      <c r="O701" s="63">
        <f t="shared" si="249"/>
        <v>0</v>
      </c>
      <c r="P701" s="28">
        <f t="shared" si="249"/>
        <v>0</v>
      </c>
      <c r="Q701" s="17">
        <f t="shared" si="224"/>
        <v>0</v>
      </c>
      <c r="R701" s="2">
        <f t="shared" si="249"/>
        <v>0</v>
      </c>
      <c r="S701" s="63">
        <f t="shared" si="225"/>
        <v>0</v>
      </c>
    </row>
    <row r="702" spans="1:19" x14ac:dyDescent="0.25">
      <c r="A702" s="55" t="s">
        <v>278</v>
      </c>
      <c r="B702" s="2">
        <f t="shared" si="217"/>
        <v>0</v>
      </c>
      <c r="C702" s="17">
        <f t="shared" si="218"/>
        <v>0</v>
      </c>
      <c r="D702" s="2">
        <f t="shared" si="218"/>
        <v>0</v>
      </c>
      <c r="E702" s="17">
        <f t="shared" si="219"/>
        <v>0</v>
      </c>
      <c r="F702" s="29">
        <f t="shared" ref="F702:R702" si="250">F230</f>
        <v>0</v>
      </c>
      <c r="G702" s="59">
        <f t="shared" si="221"/>
        <v>0</v>
      </c>
      <c r="H702" s="2">
        <f t="shared" si="250"/>
        <v>0</v>
      </c>
      <c r="I702" s="17">
        <f t="shared" si="222"/>
        <v>0</v>
      </c>
      <c r="J702" s="2">
        <f t="shared" si="250"/>
        <v>0</v>
      </c>
      <c r="K702" s="63">
        <f t="shared" si="250"/>
        <v>0</v>
      </c>
      <c r="L702" s="28">
        <f t="shared" si="250"/>
        <v>0</v>
      </c>
      <c r="M702" s="17">
        <f t="shared" si="223"/>
        <v>0</v>
      </c>
      <c r="N702" s="2">
        <f t="shared" si="223"/>
        <v>0</v>
      </c>
      <c r="O702" s="63">
        <f t="shared" si="250"/>
        <v>0</v>
      </c>
      <c r="P702" s="28">
        <f t="shared" si="250"/>
        <v>0</v>
      </c>
      <c r="Q702" s="17">
        <f t="shared" si="224"/>
        <v>0</v>
      </c>
      <c r="R702" s="2">
        <f t="shared" si="250"/>
        <v>0</v>
      </c>
      <c r="S702" s="63">
        <f t="shared" si="225"/>
        <v>0</v>
      </c>
    </row>
    <row r="703" spans="1:19" ht="15" customHeight="1" x14ac:dyDescent="0.25">
      <c r="A703" s="55" t="s">
        <v>279</v>
      </c>
      <c r="B703" s="2">
        <f t="shared" si="217"/>
        <v>0</v>
      </c>
      <c r="C703" s="17">
        <f t="shared" si="218"/>
        <v>0</v>
      </c>
      <c r="D703" s="2">
        <f t="shared" si="218"/>
        <v>0</v>
      </c>
      <c r="E703" s="17">
        <f t="shared" si="219"/>
        <v>0</v>
      </c>
      <c r="F703" s="29">
        <f t="shared" ref="F703:R703" si="251">F231</f>
        <v>0</v>
      </c>
      <c r="G703" s="59">
        <f t="shared" si="221"/>
        <v>0</v>
      </c>
      <c r="H703" s="2">
        <f t="shared" si="251"/>
        <v>0</v>
      </c>
      <c r="I703" s="17">
        <f t="shared" si="222"/>
        <v>0</v>
      </c>
      <c r="J703" s="2">
        <f t="shared" si="251"/>
        <v>0</v>
      </c>
      <c r="K703" s="63">
        <f t="shared" si="251"/>
        <v>0</v>
      </c>
      <c r="L703" s="28">
        <f t="shared" si="251"/>
        <v>0</v>
      </c>
      <c r="M703" s="17">
        <f t="shared" si="223"/>
        <v>0</v>
      </c>
      <c r="N703" s="2">
        <f t="shared" si="223"/>
        <v>0</v>
      </c>
      <c r="O703" s="63">
        <f t="shared" si="251"/>
        <v>0</v>
      </c>
      <c r="P703" s="28">
        <f t="shared" si="251"/>
        <v>0</v>
      </c>
      <c r="Q703" s="17">
        <f t="shared" si="224"/>
        <v>0</v>
      </c>
      <c r="R703" s="2">
        <f t="shared" si="251"/>
        <v>0</v>
      </c>
      <c r="S703" s="63">
        <f t="shared" si="225"/>
        <v>0</v>
      </c>
    </row>
    <row r="704" spans="1:19" x14ac:dyDescent="0.25">
      <c r="A704" s="55" t="s">
        <v>280</v>
      </c>
      <c r="B704" s="2">
        <f t="shared" si="217"/>
        <v>0</v>
      </c>
      <c r="C704" s="17">
        <f t="shared" si="218"/>
        <v>0</v>
      </c>
      <c r="D704" s="2">
        <f t="shared" si="218"/>
        <v>0</v>
      </c>
      <c r="E704" s="17">
        <f t="shared" si="219"/>
        <v>0</v>
      </c>
      <c r="F704" s="29">
        <f t="shared" ref="F704:R704" si="252">F232</f>
        <v>0</v>
      </c>
      <c r="G704" s="59">
        <f t="shared" si="221"/>
        <v>0</v>
      </c>
      <c r="H704" s="2">
        <f t="shared" si="252"/>
        <v>0</v>
      </c>
      <c r="I704" s="17">
        <f t="shared" si="222"/>
        <v>0</v>
      </c>
      <c r="J704" s="2">
        <f t="shared" si="252"/>
        <v>0</v>
      </c>
      <c r="K704" s="63">
        <f t="shared" si="252"/>
        <v>0</v>
      </c>
      <c r="L704" s="28">
        <f t="shared" si="252"/>
        <v>0</v>
      </c>
      <c r="M704" s="17">
        <f t="shared" si="223"/>
        <v>0</v>
      </c>
      <c r="N704" s="2">
        <f t="shared" si="223"/>
        <v>0</v>
      </c>
      <c r="O704" s="63">
        <f t="shared" si="252"/>
        <v>0</v>
      </c>
      <c r="P704" s="28">
        <f t="shared" si="252"/>
        <v>0</v>
      </c>
      <c r="Q704" s="17">
        <f t="shared" si="224"/>
        <v>0</v>
      </c>
      <c r="R704" s="2">
        <f t="shared" si="252"/>
        <v>0</v>
      </c>
      <c r="S704" s="63">
        <f t="shared" si="225"/>
        <v>0</v>
      </c>
    </row>
    <row r="705" spans="1:19" x14ac:dyDescent="0.25">
      <c r="A705" s="55" t="s">
        <v>281</v>
      </c>
      <c r="B705" s="2">
        <f t="shared" si="217"/>
        <v>0</v>
      </c>
      <c r="C705" s="17">
        <f t="shared" si="218"/>
        <v>0</v>
      </c>
      <c r="D705" s="2">
        <f t="shared" si="218"/>
        <v>0</v>
      </c>
      <c r="E705" s="17">
        <f t="shared" si="219"/>
        <v>0</v>
      </c>
      <c r="F705" s="29">
        <f t="shared" ref="F705:R705" si="253">F233</f>
        <v>0</v>
      </c>
      <c r="G705" s="59">
        <f t="shared" si="221"/>
        <v>0</v>
      </c>
      <c r="H705" s="2">
        <f t="shared" si="253"/>
        <v>0</v>
      </c>
      <c r="I705" s="17">
        <f t="shared" si="222"/>
        <v>0</v>
      </c>
      <c r="J705" s="2">
        <f t="shared" si="253"/>
        <v>0</v>
      </c>
      <c r="K705" s="63">
        <f t="shared" si="253"/>
        <v>0</v>
      </c>
      <c r="L705" s="28">
        <f t="shared" si="253"/>
        <v>0</v>
      </c>
      <c r="M705" s="17">
        <f t="shared" si="223"/>
        <v>0</v>
      </c>
      <c r="N705" s="2">
        <f t="shared" si="223"/>
        <v>0</v>
      </c>
      <c r="O705" s="63">
        <f t="shared" si="253"/>
        <v>0</v>
      </c>
      <c r="P705" s="28">
        <f t="shared" si="253"/>
        <v>0</v>
      </c>
      <c r="Q705" s="17">
        <f t="shared" si="224"/>
        <v>0</v>
      </c>
      <c r="R705" s="2">
        <f t="shared" si="253"/>
        <v>0</v>
      </c>
      <c r="S705" s="63">
        <f t="shared" si="225"/>
        <v>0</v>
      </c>
    </row>
    <row r="706" spans="1:19" x14ac:dyDescent="0.25">
      <c r="A706" s="55" t="s">
        <v>282</v>
      </c>
      <c r="B706" s="2">
        <f t="shared" si="217"/>
        <v>0</v>
      </c>
      <c r="C706" s="17">
        <f t="shared" si="218"/>
        <v>0</v>
      </c>
      <c r="D706" s="2">
        <f t="shared" si="218"/>
        <v>0</v>
      </c>
      <c r="E706" s="17">
        <f t="shared" si="219"/>
        <v>0</v>
      </c>
      <c r="F706" s="29">
        <f t="shared" ref="F706:R706" si="254">F234</f>
        <v>0</v>
      </c>
      <c r="G706" s="59">
        <f t="shared" si="221"/>
        <v>0</v>
      </c>
      <c r="H706" s="2">
        <f t="shared" si="254"/>
        <v>0</v>
      </c>
      <c r="I706" s="17">
        <f t="shared" si="222"/>
        <v>0</v>
      </c>
      <c r="J706" s="2">
        <f t="shared" si="254"/>
        <v>0</v>
      </c>
      <c r="K706" s="63">
        <f t="shared" si="254"/>
        <v>0</v>
      </c>
      <c r="L706" s="28">
        <f t="shared" si="254"/>
        <v>0</v>
      </c>
      <c r="M706" s="17">
        <f t="shared" si="223"/>
        <v>0</v>
      </c>
      <c r="N706" s="2">
        <f t="shared" si="223"/>
        <v>0</v>
      </c>
      <c r="O706" s="63">
        <f t="shared" si="254"/>
        <v>0</v>
      </c>
      <c r="P706" s="28">
        <f t="shared" si="254"/>
        <v>0</v>
      </c>
      <c r="Q706" s="17">
        <f t="shared" si="224"/>
        <v>0</v>
      </c>
      <c r="R706" s="2">
        <f t="shared" si="254"/>
        <v>0</v>
      </c>
      <c r="S706" s="63">
        <f t="shared" si="225"/>
        <v>0</v>
      </c>
    </row>
    <row r="707" spans="1:19" ht="15" customHeight="1" x14ac:dyDescent="0.25">
      <c r="A707" s="55" t="s">
        <v>283</v>
      </c>
      <c r="B707" s="2">
        <f t="shared" si="217"/>
        <v>0</v>
      </c>
      <c r="C707" s="17">
        <f t="shared" si="218"/>
        <v>0</v>
      </c>
      <c r="D707" s="2">
        <f t="shared" si="218"/>
        <v>0</v>
      </c>
      <c r="E707" s="17">
        <f t="shared" si="219"/>
        <v>0</v>
      </c>
      <c r="F707" s="29">
        <f t="shared" ref="F707:R707" si="255">F235</f>
        <v>0</v>
      </c>
      <c r="G707" s="59">
        <f t="shared" si="221"/>
        <v>0</v>
      </c>
      <c r="H707" s="2">
        <f t="shared" si="255"/>
        <v>0</v>
      </c>
      <c r="I707" s="17">
        <f t="shared" si="222"/>
        <v>0</v>
      </c>
      <c r="J707" s="2">
        <f t="shared" si="255"/>
        <v>0</v>
      </c>
      <c r="K707" s="63">
        <f t="shared" si="255"/>
        <v>0</v>
      </c>
      <c r="L707" s="28">
        <f t="shared" si="255"/>
        <v>0</v>
      </c>
      <c r="M707" s="17">
        <f t="shared" si="223"/>
        <v>0</v>
      </c>
      <c r="N707" s="2">
        <f t="shared" si="223"/>
        <v>0</v>
      </c>
      <c r="O707" s="63">
        <f t="shared" si="255"/>
        <v>0</v>
      </c>
      <c r="P707" s="28">
        <f t="shared" si="255"/>
        <v>0</v>
      </c>
      <c r="Q707" s="17">
        <f t="shared" si="224"/>
        <v>0</v>
      </c>
      <c r="R707" s="2">
        <f t="shared" si="255"/>
        <v>0</v>
      </c>
      <c r="S707" s="63">
        <f t="shared" si="225"/>
        <v>0</v>
      </c>
    </row>
    <row r="708" spans="1:19" x14ac:dyDescent="0.25">
      <c r="A708" s="55" t="s">
        <v>284</v>
      </c>
      <c r="B708" s="2">
        <f t="shared" si="217"/>
        <v>0</v>
      </c>
      <c r="C708" s="17">
        <f t="shared" si="218"/>
        <v>0</v>
      </c>
      <c r="D708" s="2">
        <f t="shared" si="218"/>
        <v>0</v>
      </c>
      <c r="E708" s="17">
        <f t="shared" si="219"/>
        <v>0</v>
      </c>
      <c r="F708" s="29">
        <f t="shared" ref="F708:R708" si="256">F236</f>
        <v>0</v>
      </c>
      <c r="G708" s="59">
        <f t="shared" si="221"/>
        <v>0</v>
      </c>
      <c r="H708" s="2">
        <f t="shared" si="256"/>
        <v>0</v>
      </c>
      <c r="I708" s="17">
        <f t="shared" si="222"/>
        <v>0</v>
      </c>
      <c r="J708" s="2">
        <f t="shared" si="256"/>
        <v>0</v>
      </c>
      <c r="K708" s="63">
        <f t="shared" si="256"/>
        <v>0</v>
      </c>
      <c r="L708" s="28">
        <f t="shared" si="256"/>
        <v>0</v>
      </c>
      <c r="M708" s="17">
        <f t="shared" si="223"/>
        <v>0</v>
      </c>
      <c r="N708" s="2">
        <f t="shared" si="223"/>
        <v>0</v>
      </c>
      <c r="O708" s="63">
        <f t="shared" si="256"/>
        <v>0</v>
      </c>
      <c r="P708" s="28">
        <f t="shared" si="256"/>
        <v>0</v>
      </c>
      <c r="Q708" s="17">
        <f t="shared" si="224"/>
        <v>0</v>
      </c>
      <c r="R708" s="2">
        <f t="shared" si="256"/>
        <v>0</v>
      </c>
      <c r="S708" s="63">
        <f t="shared" si="225"/>
        <v>0</v>
      </c>
    </row>
    <row r="709" spans="1:19" x14ac:dyDescent="0.25">
      <c r="A709" s="55" t="s">
        <v>285</v>
      </c>
      <c r="B709" s="2">
        <f t="shared" si="217"/>
        <v>0</v>
      </c>
      <c r="C709" s="17">
        <f t="shared" si="218"/>
        <v>0</v>
      </c>
      <c r="D709" s="2">
        <f t="shared" si="218"/>
        <v>0</v>
      </c>
      <c r="E709" s="17">
        <f t="shared" si="219"/>
        <v>0</v>
      </c>
      <c r="F709" s="29">
        <f t="shared" ref="F709:R709" si="257">F237</f>
        <v>0</v>
      </c>
      <c r="G709" s="59">
        <f t="shared" si="221"/>
        <v>0</v>
      </c>
      <c r="H709" s="2">
        <f t="shared" si="257"/>
        <v>0</v>
      </c>
      <c r="I709" s="17">
        <f t="shared" si="222"/>
        <v>0</v>
      </c>
      <c r="J709" s="2">
        <f t="shared" si="257"/>
        <v>0</v>
      </c>
      <c r="K709" s="63">
        <f t="shared" si="257"/>
        <v>0</v>
      </c>
      <c r="L709" s="28">
        <f t="shared" si="257"/>
        <v>0</v>
      </c>
      <c r="M709" s="17">
        <f t="shared" si="223"/>
        <v>0</v>
      </c>
      <c r="N709" s="2">
        <f t="shared" si="223"/>
        <v>0</v>
      </c>
      <c r="O709" s="63">
        <f t="shared" si="257"/>
        <v>0</v>
      </c>
      <c r="P709" s="28">
        <f t="shared" si="257"/>
        <v>0</v>
      </c>
      <c r="Q709" s="17">
        <f t="shared" si="224"/>
        <v>0</v>
      </c>
      <c r="R709" s="2">
        <f t="shared" si="257"/>
        <v>0</v>
      </c>
      <c r="S709" s="63">
        <f t="shared" si="225"/>
        <v>0</v>
      </c>
    </row>
    <row r="710" spans="1:19" x14ac:dyDescent="0.25">
      <c r="A710" s="55" t="s">
        <v>286</v>
      </c>
      <c r="B710" s="2">
        <f t="shared" si="217"/>
        <v>0</v>
      </c>
      <c r="C710" s="17">
        <f t="shared" si="218"/>
        <v>0</v>
      </c>
      <c r="D710" s="2">
        <f t="shared" si="218"/>
        <v>0</v>
      </c>
      <c r="E710" s="17">
        <f t="shared" si="219"/>
        <v>0</v>
      </c>
      <c r="F710" s="29">
        <f t="shared" ref="F710:R710" si="258">F238</f>
        <v>0</v>
      </c>
      <c r="G710" s="59">
        <f t="shared" si="221"/>
        <v>0</v>
      </c>
      <c r="H710" s="2">
        <f t="shared" si="258"/>
        <v>0</v>
      </c>
      <c r="I710" s="17">
        <f t="shared" si="222"/>
        <v>0</v>
      </c>
      <c r="J710" s="2">
        <f t="shared" si="258"/>
        <v>0</v>
      </c>
      <c r="K710" s="63">
        <f t="shared" si="258"/>
        <v>0</v>
      </c>
      <c r="L710" s="28">
        <f t="shared" si="258"/>
        <v>0</v>
      </c>
      <c r="M710" s="17">
        <f t="shared" si="223"/>
        <v>0</v>
      </c>
      <c r="N710" s="2">
        <f t="shared" si="223"/>
        <v>0</v>
      </c>
      <c r="O710" s="63">
        <f t="shared" si="258"/>
        <v>0</v>
      </c>
      <c r="P710" s="28">
        <f t="shared" si="258"/>
        <v>0</v>
      </c>
      <c r="Q710" s="17">
        <f t="shared" si="224"/>
        <v>0</v>
      </c>
      <c r="R710" s="2">
        <f t="shared" si="258"/>
        <v>0</v>
      </c>
      <c r="S710" s="63">
        <f t="shared" si="225"/>
        <v>0</v>
      </c>
    </row>
    <row r="711" spans="1:19" x14ac:dyDescent="0.25">
      <c r="A711" s="55" t="s">
        <v>287</v>
      </c>
      <c r="B711" s="2">
        <f t="shared" si="217"/>
        <v>0</v>
      </c>
      <c r="C711" s="17">
        <f t="shared" si="218"/>
        <v>0</v>
      </c>
      <c r="D711" s="2">
        <f t="shared" si="218"/>
        <v>0</v>
      </c>
      <c r="E711" s="17">
        <f t="shared" si="219"/>
        <v>0</v>
      </c>
      <c r="F711" s="29">
        <f t="shared" ref="F711:R711" si="259">F239</f>
        <v>0</v>
      </c>
      <c r="G711" s="59">
        <f t="shared" si="221"/>
        <v>0</v>
      </c>
      <c r="H711" s="2">
        <f t="shared" si="259"/>
        <v>0</v>
      </c>
      <c r="I711" s="17">
        <f t="shared" si="222"/>
        <v>0</v>
      </c>
      <c r="J711" s="2">
        <f t="shared" si="259"/>
        <v>0</v>
      </c>
      <c r="K711" s="63">
        <f t="shared" si="259"/>
        <v>0</v>
      </c>
      <c r="L711" s="28">
        <f t="shared" si="259"/>
        <v>0</v>
      </c>
      <c r="M711" s="17">
        <f t="shared" si="223"/>
        <v>0</v>
      </c>
      <c r="N711" s="2">
        <f t="shared" si="223"/>
        <v>0</v>
      </c>
      <c r="O711" s="63">
        <f t="shared" si="259"/>
        <v>0</v>
      </c>
      <c r="P711" s="28">
        <f t="shared" si="259"/>
        <v>0</v>
      </c>
      <c r="Q711" s="17">
        <f t="shared" si="224"/>
        <v>0</v>
      </c>
      <c r="R711" s="2">
        <f t="shared" si="259"/>
        <v>0</v>
      </c>
      <c r="S711" s="63">
        <f t="shared" si="225"/>
        <v>0</v>
      </c>
    </row>
    <row r="712" spans="1:19" x14ac:dyDescent="0.25">
      <c r="A712" s="55" t="s">
        <v>288</v>
      </c>
      <c r="B712" s="2">
        <f t="shared" si="217"/>
        <v>0</v>
      </c>
      <c r="C712" s="17">
        <f t="shared" si="218"/>
        <v>0</v>
      </c>
      <c r="D712" s="2">
        <f t="shared" si="218"/>
        <v>0</v>
      </c>
      <c r="E712" s="17">
        <f t="shared" si="219"/>
        <v>0</v>
      </c>
      <c r="F712" s="29">
        <f t="shared" ref="F712:R712" si="260">F240</f>
        <v>0</v>
      </c>
      <c r="G712" s="59">
        <f t="shared" si="221"/>
        <v>0</v>
      </c>
      <c r="H712" s="2">
        <f t="shared" si="260"/>
        <v>0</v>
      </c>
      <c r="I712" s="17">
        <f t="shared" si="222"/>
        <v>0</v>
      </c>
      <c r="J712" s="2">
        <f t="shared" si="260"/>
        <v>0</v>
      </c>
      <c r="K712" s="63">
        <f t="shared" si="260"/>
        <v>0</v>
      </c>
      <c r="L712" s="28">
        <f t="shared" si="260"/>
        <v>0</v>
      </c>
      <c r="M712" s="17">
        <f t="shared" si="223"/>
        <v>0</v>
      </c>
      <c r="N712" s="2">
        <f t="shared" si="223"/>
        <v>0</v>
      </c>
      <c r="O712" s="63">
        <f t="shared" si="260"/>
        <v>0</v>
      </c>
      <c r="P712" s="28">
        <f t="shared" si="260"/>
        <v>0</v>
      </c>
      <c r="Q712" s="17">
        <f t="shared" si="224"/>
        <v>0</v>
      </c>
      <c r="R712" s="2">
        <f t="shared" si="260"/>
        <v>0</v>
      </c>
      <c r="S712" s="63">
        <f t="shared" si="225"/>
        <v>0</v>
      </c>
    </row>
    <row r="713" spans="1:19" x14ac:dyDescent="0.25">
      <c r="A713" s="55" t="s">
        <v>289</v>
      </c>
      <c r="B713" s="2">
        <f t="shared" si="217"/>
        <v>0</v>
      </c>
      <c r="C713" s="17">
        <f t="shared" si="218"/>
        <v>0</v>
      </c>
      <c r="D713" s="2">
        <f t="shared" si="218"/>
        <v>0</v>
      </c>
      <c r="E713" s="17">
        <f t="shared" si="219"/>
        <v>0</v>
      </c>
      <c r="F713" s="29">
        <f t="shared" ref="F713:R713" si="261">F241</f>
        <v>0</v>
      </c>
      <c r="G713" s="59">
        <f t="shared" si="221"/>
        <v>0</v>
      </c>
      <c r="H713" s="2">
        <f t="shared" si="261"/>
        <v>0</v>
      </c>
      <c r="I713" s="17">
        <f t="shared" si="222"/>
        <v>0</v>
      </c>
      <c r="J713" s="2">
        <f t="shared" si="261"/>
        <v>0</v>
      </c>
      <c r="K713" s="63">
        <f t="shared" si="261"/>
        <v>0</v>
      </c>
      <c r="L713" s="28">
        <f t="shared" si="261"/>
        <v>0</v>
      </c>
      <c r="M713" s="17">
        <f t="shared" si="223"/>
        <v>0</v>
      </c>
      <c r="N713" s="2">
        <f t="shared" si="223"/>
        <v>0</v>
      </c>
      <c r="O713" s="63">
        <f t="shared" si="261"/>
        <v>0</v>
      </c>
      <c r="P713" s="28">
        <f t="shared" si="261"/>
        <v>0</v>
      </c>
      <c r="Q713" s="17">
        <f t="shared" si="224"/>
        <v>0</v>
      </c>
      <c r="R713" s="2">
        <f t="shared" si="261"/>
        <v>0</v>
      </c>
      <c r="S713" s="63">
        <f t="shared" si="225"/>
        <v>0</v>
      </c>
    </row>
    <row r="714" spans="1:19" x14ac:dyDescent="0.25">
      <c r="A714" s="55" t="s">
        <v>290</v>
      </c>
      <c r="B714" s="2">
        <f t="shared" si="217"/>
        <v>0</v>
      </c>
      <c r="C714" s="17">
        <f t="shared" si="218"/>
        <v>0</v>
      </c>
      <c r="D714" s="2">
        <f t="shared" si="218"/>
        <v>0</v>
      </c>
      <c r="E714" s="17">
        <f t="shared" si="219"/>
        <v>0</v>
      </c>
      <c r="F714" s="29">
        <f t="shared" ref="F714:R714" si="262">F242</f>
        <v>0</v>
      </c>
      <c r="G714" s="59">
        <f t="shared" si="221"/>
        <v>0</v>
      </c>
      <c r="H714" s="2">
        <f t="shared" si="262"/>
        <v>0</v>
      </c>
      <c r="I714" s="17">
        <f t="shared" si="222"/>
        <v>0</v>
      </c>
      <c r="J714" s="2">
        <f t="shared" si="262"/>
        <v>0</v>
      </c>
      <c r="K714" s="63">
        <f t="shared" si="262"/>
        <v>0</v>
      </c>
      <c r="L714" s="28">
        <f t="shared" si="262"/>
        <v>0</v>
      </c>
      <c r="M714" s="17">
        <f t="shared" si="223"/>
        <v>0</v>
      </c>
      <c r="N714" s="2">
        <f t="shared" si="223"/>
        <v>0</v>
      </c>
      <c r="O714" s="63">
        <f t="shared" si="262"/>
        <v>0</v>
      </c>
      <c r="P714" s="28">
        <f t="shared" si="262"/>
        <v>0</v>
      </c>
      <c r="Q714" s="17">
        <f t="shared" si="224"/>
        <v>0</v>
      </c>
      <c r="R714" s="2">
        <f t="shared" si="262"/>
        <v>0</v>
      </c>
      <c r="S714" s="63">
        <f t="shared" si="225"/>
        <v>0</v>
      </c>
    </row>
    <row r="715" spans="1:19" x14ac:dyDescent="0.25">
      <c r="A715" s="55" t="s">
        <v>291</v>
      </c>
      <c r="B715" s="2">
        <f t="shared" si="217"/>
        <v>0</v>
      </c>
      <c r="C715" s="17">
        <f t="shared" si="218"/>
        <v>0</v>
      </c>
      <c r="D715" s="2">
        <f t="shared" si="218"/>
        <v>0</v>
      </c>
      <c r="E715" s="17">
        <f t="shared" si="219"/>
        <v>0</v>
      </c>
      <c r="F715" s="29">
        <f t="shared" ref="F715:R715" si="263">F243</f>
        <v>0</v>
      </c>
      <c r="G715" s="59">
        <f t="shared" si="221"/>
        <v>0</v>
      </c>
      <c r="H715" s="2">
        <f t="shared" si="263"/>
        <v>0</v>
      </c>
      <c r="I715" s="17">
        <f t="shared" si="222"/>
        <v>0</v>
      </c>
      <c r="J715" s="2">
        <f t="shared" si="263"/>
        <v>0</v>
      </c>
      <c r="K715" s="63">
        <f t="shared" si="263"/>
        <v>0</v>
      </c>
      <c r="L715" s="28">
        <f t="shared" si="263"/>
        <v>0</v>
      </c>
      <c r="M715" s="17">
        <f t="shared" si="223"/>
        <v>0</v>
      </c>
      <c r="N715" s="2">
        <f t="shared" si="223"/>
        <v>0</v>
      </c>
      <c r="O715" s="63">
        <f t="shared" si="263"/>
        <v>0</v>
      </c>
      <c r="P715" s="28">
        <f t="shared" si="263"/>
        <v>0</v>
      </c>
      <c r="Q715" s="17">
        <f t="shared" si="224"/>
        <v>0</v>
      </c>
      <c r="R715" s="2">
        <f t="shared" si="263"/>
        <v>0</v>
      </c>
      <c r="S715" s="63">
        <f t="shared" si="225"/>
        <v>0</v>
      </c>
    </row>
    <row r="716" spans="1:19" x14ac:dyDescent="0.25">
      <c r="A716" s="55" t="s">
        <v>292</v>
      </c>
      <c r="B716" s="2">
        <f t="shared" si="217"/>
        <v>0</v>
      </c>
      <c r="C716" s="17">
        <f t="shared" si="218"/>
        <v>0</v>
      </c>
      <c r="D716" s="2">
        <f t="shared" si="218"/>
        <v>0</v>
      </c>
      <c r="E716" s="17">
        <f t="shared" si="219"/>
        <v>0</v>
      </c>
      <c r="F716" s="29">
        <f t="shared" ref="F716:R716" si="264">F244</f>
        <v>0</v>
      </c>
      <c r="G716" s="59">
        <f t="shared" si="221"/>
        <v>0</v>
      </c>
      <c r="H716" s="2">
        <f t="shared" si="264"/>
        <v>0</v>
      </c>
      <c r="I716" s="17">
        <f t="shared" si="222"/>
        <v>0</v>
      </c>
      <c r="J716" s="2">
        <f t="shared" si="264"/>
        <v>0</v>
      </c>
      <c r="K716" s="63">
        <f t="shared" si="264"/>
        <v>0</v>
      </c>
      <c r="L716" s="28">
        <f t="shared" si="264"/>
        <v>0</v>
      </c>
      <c r="M716" s="17">
        <f t="shared" si="223"/>
        <v>0</v>
      </c>
      <c r="N716" s="2">
        <f t="shared" si="223"/>
        <v>0</v>
      </c>
      <c r="O716" s="63">
        <f t="shared" si="264"/>
        <v>0</v>
      </c>
      <c r="P716" s="28">
        <f t="shared" si="264"/>
        <v>0</v>
      </c>
      <c r="Q716" s="17">
        <f t="shared" si="224"/>
        <v>0</v>
      </c>
      <c r="R716" s="2">
        <f t="shared" si="264"/>
        <v>0</v>
      </c>
      <c r="S716" s="63">
        <f t="shared" si="225"/>
        <v>0</v>
      </c>
    </row>
    <row r="717" spans="1:19" x14ac:dyDescent="0.25">
      <c r="A717" s="55" t="s">
        <v>293</v>
      </c>
      <c r="B717" s="2">
        <f t="shared" si="217"/>
        <v>0</v>
      </c>
      <c r="C717" s="17">
        <f t="shared" si="218"/>
        <v>0</v>
      </c>
      <c r="D717" s="2">
        <f t="shared" si="218"/>
        <v>0</v>
      </c>
      <c r="E717" s="17">
        <f t="shared" si="219"/>
        <v>0</v>
      </c>
      <c r="F717" s="29">
        <f t="shared" ref="F717:R717" si="265">F245</f>
        <v>0</v>
      </c>
      <c r="G717" s="59">
        <f t="shared" si="221"/>
        <v>0</v>
      </c>
      <c r="H717" s="2">
        <f t="shared" si="265"/>
        <v>0</v>
      </c>
      <c r="I717" s="17">
        <f t="shared" si="222"/>
        <v>0</v>
      </c>
      <c r="J717" s="2">
        <f t="shared" si="265"/>
        <v>0</v>
      </c>
      <c r="K717" s="63">
        <f t="shared" si="265"/>
        <v>0</v>
      </c>
      <c r="L717" s="28">
        <f t="shared" si="265"/>
        <v>0</v>
      </c>
      <c r="M717" s="17">
        <f t="shared" si="223"/>
        <v>0</v>
      </c>
      <c r="N717" s="2">
        <f t="shared" si="223"/>
        <v>0</v>
      </c>
      <c r="O717" s="63">
        <f t="shared" si="265"/>
        <v>0</v>
      </c>
      <c r="P717" s="28">
        <f t="shared" si="265"/>
        <v>0</v>
      </c>
      <c r="Q717" s="17">
        <f t="shared" si="224"/>
        <v>0</v>
      </c>
      <c r="R717" s="2">
        <f t="shared" si="265"/>
        <v>0</v>
      </c>
      <c r="S717" s="63">
        <f t="shared" si="225"/>
        <v>0</v>
      </c>
    </row>
    <row r="718" spans="1:19" x14ac:dyDescent="0.25">
      <c r="A718" s="55" t="s">
        <v>294</v>
      </c>
      <c r="B718" s="2">
        <f t="shared" si="217"/>
        <v>0</v>
      </c>
      <c r="C718" s="17">
        <f t="shared" si="218"/>
        <v>0</v>
      </c>
      <c r="D718" s="2">
        <f t="shared" si="218"/>
        <v>0</v>
      </c>
      <c r="E718" s="17">
        <f t="shared" si="219"/>
        <v>0</v>
      </c>
      <c r="F718" s="29">
        <f t="shared" ref="F718:R718" si="266">F246</f>
        <v>0</v>
      </c>
      <c r="G718" s="59">
        <f t="shared" si="221"/>
        <v>0</v>
      </c>
      <c r="H718" s="2">
        <f t="shared" si="266"/>
        <v>0</v>
      </c>
      <c r="I718" s="17">
        <f t="shared" si="222"/>
        <v>0</v>
      </c>
      <c r="J718" s="2">
        <f t="shared" si="266"/>
        <v>0</v>
      </c>
      <c r="K718" s="63">
        <f t="shared" si="266"/>
        <v>0</v>
      </c>
      <c r="L718" s="28">
        <f t="shared" si="266"/>
        <v>0</v>
      </c>
      <c r="M718" s="17">
        <f t="shared" si="223"/>
        <v>0</v>
      </c>
      <c r="N718" s="2">
        <f t="shared" si="223"/>
        <v>0</v>
      </c>
      <c r="O718" s="63">
        <f t="shared" si="266"/>
        <v>0</v>
      </c>
      <c r="P718" s="28">
        <f t="shared" si="266"/>
        <v>0</v>
      </c>
      <c r="Q718" s="17">
        <f t="shared" si="224"/>
        <v>0</v>
      </c>
      <c r="R718" s="2">
        <f t="shared" si="266"/>
        <v>0</v>
      </c>
      <c r="S718" s="63">
        <f t="shared" si="225"/>
        <v>0</v>
      </c>
    </row>
    <row r="719" spans="1:19" x14ac:dyDescent="0.25">
      <c r="A719" s="55" t="s">
        <v>295</v>
      </c>
      <c r="B719" s="2">
        <f t="shared" si="217"/>
        <v>0</v>
      </c>
      <c r="C719" s="17">
        <f t="shared" si="218"/>
        <v>0</v>
      </c>
      <c r="D719" s="2">
        <f t="shared" si="218"/>
        <v>0</v>
      </c>
      <c r="E719" s="17">
        <f t="shared" si="219"/>
        <v>0</v>
      </c>
      <c r="F719" s="29">
        <f t="shared" ref="F719:R719" si="267">F247</f>
        <v>0</v>
      </c>
      <c r="G719" s="59">
        <f t="shared" si="221"/>
        <v>0</v>
      </c>
      <c r="H719" s="2">
        <f t="shared" si="267"/>
        <v>0</v>
      </c>
      <c r="I719" s="17">
        <f t="shared" si="222"/>
        <v>0</v>
      </c>
      <c r="J719" s="2">
        <f t="shared" si="267"/>
        <v>0</v>
      </c>
      <c r="K719" s="63">
        <f t="shared" si="267"/>
        <v>0</v>
      </c>
      <c r="L719" s="28">
        <f t="shared" si="267"/>
        <v>0</v>
      </c>
      <c r="M719" s="17">
        <f t="shared" si="223"/>
        <v>0</v>
      </c>
      <c r="N719" s="2">
        <f t="shared" si="223"/>
        <v>0</v>
      </c>
      <c r="O719" s="63">
        <f t="shared" si="267"/>
        <v>0</v>
      </c>
      <c r="P719" s="28">
        <f t="shared" si="267"/>
        <v>0</v>
      </c>
      <c r="Q719" s="17">
        <f t="shared" si="224"/>
        <v>0</v>
      </c>
      <c r="R719" s="2">
        <f t="shared" si="267"/>
        <v>0</v>
      </c>
      <c r="S719" s="63">
        <f t="shared" si="225"/>
        <v>0</v>
      </c>
    </row>
    <row r="720" spans="1:19" x14ac:dyDescent="0.25">
      <c r="A720" s="55" t="s">
        <v>296</v>
      </c>
      <c r="B720" s="2">
        <f t="shared" si="217"/>
        <v>0</v>
      </c>
      <c r="C720" s="17">
        <f t="shared" si="218"/>
        <v>0</v>
      </c>
      <c r="D720" s="2">
        <f t="shared" si="218"/>
        <v>0</v>
      </c>
      <c r="E720" s="17">
        <f t="shared" si="219"/>
        <v>0</v>
      </c>
      <c r="F720" s="29">
        <f t="shared" ref="F720:R720" si="268">F248</f>
        <v>0</v>
      </c>
      <c r="G720" s="59">
        <f t="shared" si="221"/>
        <v>0</v>
      </c>
      <c r="H720" s="2">
        <f t="shared" si="268"/>
        <v>0</v>
      </c>
      <c r="I720" s="17">
        <f t="shared" si="222"/>
        <v>0</v>
      </c>
      <c r="J720" s="2">
        <f t="shared" si="268"/>
        <v>0</v>
      </c>
      <c r="K720" s="63">
        <f t="shared" si="268"/>
        <v>0</v>
      </c>
      <c r="L720" s="28">
        <f t="shared" si="268"/>
        <v>0</v>
      </c>
      <c r="M720" s="17">
        <f t="shared" si="223"/>
        <v>0</v>
      </c>
      <c r="N720" s="2">
        <f t="shared" si="223"/>
        <v>0</v>
      </c>
      <c r="O720" s="63">
        <f t="shared" si="268"/>
        <v>0</v>
      </c>
      <c r="P720" s="28">
        <f t="shared" si="268"/>
        <v>0</v>
      </c>
      <c r="Q720" s="17">
        <f t="shared" si="224"/>
        <v>0</v>
      </c>
      <c r="R720" s="2">
        <f t="shared" si="268"/>
        <v>0</v>
      </c>
      <c r="S720" s="63">
        <f t="shared" si="225"/>
        <v>0</v>
      </c>
    </row>
    <row r="721" spans="1:19" x14ac:dyDescent="0.25">
      <c r="A721" s="55" t="s">
        <v>297</v>
      </c>
      <c r="B721" s="2">
        <f t="shared" si="217"/>
        <v>0</v>
      </c>
      <c r="C721" s="17">
        <f t="shared" si="218"/>
        <v>0</v>
      </c>
      <c r="D721" s="2">
        <f t="shared" si="218"/>
        <v>0</v>
      </c>
      <c r="E721" s="17">
        <f t="shared" si="219"/>
        <v>0</v>
      </c>
      <c r="F721" s="29">
        <f t="shared" ref="F721:R721" si="269">F249</f>
        <v>0</v>
      </c>
      <c r="G721" s="59">
        <f t="shared" si="221"/>
        <v>0</v>
      </c>
      <c r="H721" s="2">
        <f t="shared" si="269"/>
        <v>0</v>
      </c>
      <c r="I721" s="17">
        <f t="shared" si="222"/>
        <v>0</v>
      </c>
      <c r="J721" s="2">
        <f t="shared" si="269"/>
        <v>0</v>
      </c>
      <c r="K721" s="63">
        <f t="shared" si="269"/>
        <v>0</v>
      </c>
      <c r="L721" s="28">
        <f t="shared" si="269"/>
        <v>0</v>
      </c>
      <c r="M721" s="17">
        <f t="shared" si="223"/>
        <v>0</v>
      </c>
      <c r="N721" s="2">
        <f t="shared" si="223"/>
        <v>0</v>
      </c>
      <c r="O721" s="63">
        <f t="shared" si="269"/>
        <v>0</v>
      </c>
      <c r="P721" s="28">
        <f t="shared" si="269"/>
        <v>0</v>
      </c>
      <c r="Q721" s="17">
        <f t="shared" si="224"/>
        <v>0</v>
      </c>
      <c r="R721" s="2">
        <f t="shared" si="269"/>
        <v>0</v>
      </c>
      <c r="S721" s="63">
        <f t="shared" si="225"/>
        <v>0</v>
      </c>
    </row>
    <row r="722" spans="1:19" x14ac:dyDescent="0.25">
      <c r="A722" s="55" t="s">
        <v>298</v>
      </c>
      <c r="B722" s="2">
        <f t="shared" si="217"/>
        <v>0</v>
      </c>
      <c r="C722" s="17">
        <f t="shared" si="218"/>
        <v>0</v>
      </c>
      <c r="D722" s="2">
        <f t="shared" si="218"/>
        <v>0</v>
      </c>
      <c r="E722" s="17">
        <f t="shared" si="219"/>
        <v>0</v>
      </c>
      <c r="F722" s="29">
        <f t="shared" ref="F722:R722" si="270">F250</f>
        <v>0</v>
      </c>
      <c r="G722" s="59">
        <f t="shared" si="221"/>
        <v>0</v>
      </c>
      <c r="H722" s="2">
        <f t="shared" si="270"/>
        <v>0</v>
      </c>
      <c r="I722" s="17">
        <f t="shared" si="222"/>
        <v>0</v>
      </c>
      <c r="J722" s="2">
        <f t="shared" si="270"/>
        <v>0</v>
      </c>
      <c r="K722" s="63">
        <f t="shared" si="270"/>
        <v>0</v>
      </c>
      <c r="L722" s="28">
        <f t="shared" si="270"/>
        <v>0</v>
      </c>
      <c r="M722" s="17">
        <f t="shared" si="223"/>
        <v>0</v>
      </c>
      <c r="N722" s="2">
        <f t="shared" si="223"/>
        <v>0</v>
      </c>
      <c r="O722" s="63">
        <f t="shared" si="270"/>
        <v>0</v>
      </c>
      <c r="P722" s="28">
        <f t="shared" si="270"/>
        <v>0</v>
      </c>
      <c r="Q722" s="17">
        <f t="shared" si="224"/>
        <v>0</v>
      </c>
      <c r="R722" s="2">
        <f t="shared" si="270"/>
        <v>0</v>
      </c>
      <c r="S722" s="63">
        <f t="shared" si="225"/>
        <v>0</v>
      </c>
    </row>
    <row r="723" spans="1:19" x14ac:dyDescent="0.25">
      <c r="A723" s="55" t="s">
        <v>299</v>
      </c>
      <c r="B723" s="2">
        <f t="shared" si="217"/>
        <v>0</v>
      </c>
      <c r="C723" s="17">
        <f t="shared" si="218"/>
        <v>0</v>
      </c>
      <c r="D723" s="2">
        <f t="shared" si="218"/>
        <v>0</v>
      </c>
      <c r="E723" s="17">
        <f t="shared" si="219"/>
        <v>0</v>
      </c>
      <c r="F723" s="29">
        <f t="shared" ref="F723:R723" si="271">F251</f>
        <v>0</v>
      </c>
      <c r="G723" s="59">
        <f t="shared" si="221"/>
        <v>0</v>
      </c>
      <c r="H723" s="2">
        <f t="shared" si="271"/>
        <v>0</v>
      </c>
      <c r="I723" s="17">
        <f t="shared" si="222"/>
        <v>0</v>
      </c>
      <c r="J723" s="2">
        <f t="shared" si="271"/>
        <v>0</v>
      </c>
      <c r="K723" s="63">
        <f t="shared" si="271"/>
        <v>0</v>
      </c>
      <c r="L723" s="28">
        <f t="shared" si="271"/>
        <v>0</v>
      </c>
      <c r="M723" s="17">
        <f t="shared" si="223"/>
        <v>0</v>
      </c>
      <c r="N723" s="2">
        <f t="shared" si="223"/>
        <v>0</v>
      </c>
      <c r="O723" s="63">
        <f t="shared" si="271"/>
        <v>0</v>
      </c>
      <c r="P723" s="28">
        <f t="shared" si="271"/>
        <v>0</v>
      </c>
      <c r="Q723" s="17">
        <f t="shared" si="224"/>
        <v>0</v>
      </c>
      <c r="R723" s="2">
        <f t="shared" si="271"/>
        <v>0</v>
      </c>
      <c r="S723" s="63">
        <f t="shared" si="225"/>
        <v>0</v>
      </c>
    </row>
    <row r="724" spans="1:19" x14ac:dyDescent="0.25">
      <c r="A724" s="55" t="s">
        <v>300</v>
      </c>
      <c r="B724" s="2">
        <f t="shared" si="217"/>
        <v>0</v>
      </c>
      <c r="C724" s="17">
        <f t="shared" si="218"/>
        <v>0</v>
      </c>
      <c r="D724" s="2">
        <f t="shared" si="218"/>
        <v>0</v>
      </c>
      <c r="E724" s="17">
        <f t="shared" si="219"/>
        <v>0</v>
      </c>
      <c r="F724" s="29">
        <f t="shared" ref="F724:R724" si="272">F252</f>
        <v>0</v>
      </c>
      <c r="G724" s="59">
        <f t="shared" si="221"/>
        <v>0</v>
      </c>
      <c r="H724" s="2">
        <f t="shared" si="272"/>
        <v>0</v>
      </c>
      <c r="I724" s="17">
        <f t="shared" si="222"/>
        <v>0</v>
      </c>
      <c r="J724" s="2">
        <f t="shared" si="272"/>
        <v>0</v>
      </c>
      <c r="K724" s="63">
        <f t="shared" si="272"/>
        <v>0</v>
      </c>
      <c r="L724" s="28">
        <f t="shared" si="272"/>
        <v>0</v>
      </c>
      <c r="M724" s="17">
        <f t="shared" si="223"/>
        <v>0</v>
      </c>
      <c r="N724" s="2">
        <f t="shared" si="223"/>
        <v>0</v>
      </c>
      <c r="O724" s="63">
        <f t="shared" si="272"/>
        <v>0</v>
      </c>
      <c r="P724" s="28">
        <f t="shared" si="272"/>
        <v>0</v>
      </c>
      <c r="Q724" s="17">
        <f t="shared" si="224"/>
        <v>0</v>
      </c>
      <c r="R724" s="2">
        <f t="shared" si="272"/>
        <v>0</v>
      </c>
      <c r="S724" s="63">
        <f t="shared" si="225"/>
        <v>0</v>
      </c>
    </row>
    <row r="725" spans="1:19" x14ac:dyDescent="0.25">
      <c r="A725" s="55" t="s">
        <v>301</v>
      </c>
      <c r="B725" s="2">
        <f t="shared" si="217"/>
        <v>0</v>
      </c>
      <c r="C725" s="17">
        <f t="shared" si="218"/>
        <v>0</v>
      </c>
      <c r="D725" s="2">
        <f t="shared" si="218"/>
        <v>0</v>
      </c>
      <c r="E725" s="17">
        <f t="shared" si="219"/>
        <v>0</v>
      </c>
      <c r="F725" s="29">
        <f t="shared" ref="F725:R725" si="273">F253</f>
        <v>0</v>
      </c>
      <c r="G725" s="59">
        <f t="shared" si="221"/>
        <v>0</v>
      </c>
      <c r="H725" s="2">
        <f t="shared" si="273"/>
        <v>0</v>
      </c>
      <c r="I725" s="17">
        <f t="shared" si="222"/>
        <v>0</v>
      </c>
      <c r="J725" s="2">
        <f t="shared" si="273"/>
        <v>0</v>
      </c>
      <c r="K725" s="63">
        <f t="shared" si="273"/>
        <v>0</v>
      </c>
      <c r="L725" s="28">
        <f t="shared" si="273"/>
        <v>0</v>
      </c>
      <c r="M725" s="17">
        <f t="shared" si="223"/>
        <v>0</v>
      </c>
      <c r="N725" s="2">
        <f t="shared" si="223"/>
        <v>0</v>
      </c>
      <c r="O725" s="63">
        <f t="shared" si="273"/>
        <v>0</v>
      </c>
      <c r="P725" s="28">
        <f t="shared" si="273"/>
        <v>0</v>
      </c>
      <c r="Q725" s="17">
        <f t="shared" si="224"/>
        <v>0</v>
      </c>
      <c r="R725" s="2">
        <f t="shared" si="273"/>
        <v>0</v>
      </c>
      <c r="S725" s="63">
        <f t="shared" si="225"/>
        <v>0</v>
      </c>
    </row>
    <row r="726" spans="1:19" x14ac:dyDescent="0.25">
      <c r="A726" s="55" t="s">
        <v>302</v>
      </c>
      <c r="B726" s="2">
        <f t="shared" si="217"/>
        <v>0</v>
      </c>
      <c r="C726" s="17">
        <f t="shared" si="218"/>
        <v>0</v>
      </c>
      <c r="D726" s="2">
        <f t="shared" si="218"/>
        <v>0</v>
      </c>
      <c r="E726" s="17">
        <f t="shared" si="219"/>
        <v>0</v>
      </c>
      <c r="F726" s="29">
        <f t="shared" ref="F726:R726" si="274">F254</f>
        <v>0</v>
      </c>
      <c r="G726" s="59">
        <f t="shared" si="221"/>
        <v>0</v>
      </c>
      <c r="H726" s="2">
        <f t="shared" si="274"/>
        <v>0</v>
      </c>
      <c r="I726" s="17">
        <f t="shared" si="222"/>
        <v>0</v>
      </c>
      <c r="J726" s="2">
        <f t="shared" si="274"/>
        <v>0</v>
      </c>
      <c r="K726" s="63">
        <f t="shared" si="274"/>
        <v>0</v>
      </c>
      <c r="L726" s="28">
        <f t="shared" si="274"/>
        <v>0</v>
      </c>
      <c r="M726" s="17">
        <f t="shared" si="223"/>
        <v>0</v>
      </c>
      <c r="N726" s="2">
        <f t="shared" si="223"/>
        <v>0</v>
      </c>
      <c r="O726" s="63">
        <f t="shared" si="274"/>
        <v>0</v>
      </c>
      <c r="P726" s="28">
        <f t="shared" si="274"/>
        <v>0</v>
      </c>
      <c r="Q726" s="17">
        <f t="shared" si="224"/>
        <v>0</v>
      </c>
      <c r="R726" s="2">
        <f t="shared" si="274"/>
        <v>0</v>
      </c>
      <c r="S726" s="63">
        <f t="shared" si="225"/>
        <v>0</v>
      </c>
    </row>
    <row r="727" spans="1:19" x14ac:dyDescent="0.25">
      <c r="A727" s="55" t="s">
        <v>303</v>
      </c>
      <c r="B727" s="2">
        <f t="shared" si="217"/>
        <v>0</v>
      </c>
      <c r="C727" s="17">
        <f t="shared" si="218"/>
        <v>0</v>
      </c>
      <c r="D727" s="2">
        <f t="shared" si="218"/>
        <v>0</v>
      </c>
      <c r="E727" s="17">
        <f t="shared" si="219"/>
        <v>0</v>
      </c>
      <c r="F727" s="29">
        <f t="shared" ref="F727:R727" si="275">F255</f>
        <v>0</v>
      </c>
      <c r="G727" s="59">
        <f t="shared" si="221"/>
        <v>0</v>
      </c>
      <c r="H727" s="2">
        <f t="shared" si="275"/>
        <v>0</v>
      </c>
      <c r="I727" s="17">
        <f t="shared" si="222"/>
        <v>0</v>
      </c>
      <c r="J727" s="2">
        <f t="shared" si="275"/>
        <v>0</v>
      </c>
      <c r="K727" s="63">
        <f t="shared" si="275"/>
        <v>0</v>
      </c>
      <c r="L727" s="28">
        <f t="shared" si="275"/>
        <v>0</v>
      </c>
      <c r="M727" s="17">
        <f t="shared" si="223"/>
        <v>0</v>
      </c>
      <c r="N727" s="2">
        <f t="shared" si="223"/>
        <v>0</v>
      </c>
      <c r="O727" s="63">
        <f t="shared" si="275"/>
        <v>0</v>
      </c>
      <c r="P727" s="28">
        <f t="shared" si="275"/>
        <v>0</v>
      </c>
      <c r="Q727" s="17">
        <f t="shared" si="224"/>
        <v>0</v>
      </c>
      <c r="R727" s="2">
        <f t="shared" si="275"/>
        <v>0</v>
      </c>
      <c r="S727" s="63">
        <f t="shared" si="225"/>
        <v>0</v>
      </c>
    </row>
    <row r="728" spans="1:19" x14ac:dyDescent="0.25">
      <c r="A728" s="55" t="s">
        <v>304</v>
      </c>
      <c r="B728" s="2">
        <f t="shared" si="217"/>
        <v>0</v>
      </c>
      <c r="C728" s="17">
        <f t="shared" si="218"/>
        <v>0</v>
      </c>
      <c r="D728" s="2">
        <f t="shared" si="218"/>
        <v>0</v>
      </c>
      <c r="E728" s="17">
        <f t="shared" si="219"/>
        <v>0</v>
      </c>
      <c r="F728" s="29">
        <f t="shared" ref="F728:R728" si="276">F256</f>
        <v>0</v>
      </c>
      <c r="G728" s="59">
        <f t="shared" si="221"/>
        <v>0</v>
      </c>
      <c r="H728" s="2">
        <f t="shared" si="276"/>
        <v>0</v>
      </c>
      <c r="I728" s="17">
        <f t="shared" si="222"/>
        <v>0</v>
      </c>
      <c r="J728" s="2">
        <f t="shared" si="276"/>
        <v>0</v>
      </c>
      <c r="K728" s="63">
        <f t="shared" si="276"/>
        <v>0</v>
      </c>
      <c r="L728" s="28">
        <f t="shared" si="276"/>
        <v>0</v>
      </c>
      <c r="M728" s="17">
        <f t="shared" si="223"/>
        <v>0</v>
      </c>
      <c r="N728" s="2">
        <f t="shared" si="223"/>
        <v>0</v>
      </c>
      <c r="O728" s="63">
        <f t="shared" si="276"/>
        <v>0</v>
      </c>
      <c r="P728" s="28">
        <f t="shared" si="276"/>
        <v>0</v>
      </c>
      <c r="Q728" s="17">
        <f t="shared" si="224"/>
        <v>0</v>
      </c>
      <c r="R728" s="2">
        <f t="shared" si="276"/>
        <v>0</v>
      </c>
      <c r="S728" s="63">
        <f t="shared" si="225"/>
        <v>0</v>
      </c>
    </row>
    <row r="729" spans="1:19" x14ac:dyDescent="0.25">
      <c r="A729" s="55" t="s">
        <v>305</v>
      </c>
      <c r="B729" s="2">
        <f t="shared" si="217"/>
        <v>0</v>
      </c>
      <c r="C729" s="17">
        <f t="shared" si="218"/>
        <v>0</v>
      </c>
      <c r="D729" s="2">
        <f t="shared" si="218"/>
        <v>0</v>
      </c>
      <c r="E729" s="17">
        <f t="shared" si="219"/>
        <v>0</v>
      </c>
      <c r="F729" s="29">
        <f t="shared" ref="F729:R729" si="277">F257</f>
        <v>0</v>
      </c>
      <c r="G729" s="59">
        <f t="shared" si="221"/>
        <v>0</v>
      </c>
      <c r="H729" s="2">
        <f t="shared" si="277"/>
        <v>0</v>
      </c>
      <c r="I729" s="17">
        <f t="shared" si="222"/>
        <v>0</v>
      </c>
      <c r="J729" s="2">
        <f t="shared" si="277"/>
        <v>0</v>
      </c>
      <c r="K729" s="63">
        <f t="shared" si="277"/>
        <v>0</v>
      </c>
      <c r="L729" s="28">
        <f t="shared" si="277"/>
        <v>0</v>
      </c>
      <c r="M729" s="17">
        <f t="shared" si="223"/>
        <v>0</v>
      </c>
      <c r="N729" s="2">
        <f t="shared" si="223"/>
        <v>0</v>
      </c>
      <c r="O729" s="63">
        <f t="shared" si="277"/>
        <v>0</v>
      </c>
      <c r="P729" s="28">
        <f t="shared" si="277"/>
        <v>0</v>
      </c>
      <c r="Q729" s="17">
        <f t="shared" si="224"/>
        <v>0</v>
      </c>
      <c r="R729" s="2">
        <f t="shared" si="277"/>
        <v>0</v>
      </c>
      <c r="S729" s="63">
        <f t="shared" si="225"/>
        <v>0</v>
      </c>
    </row>
    <row r="730" spans="1:19" x14ac:dyDescent="0.25">
      <c r="A730" s="55" t="s">
        <v>306</v>
      </c>
      <c r="B730" s="2">
        <f t="shared" si="217"/>
        <v>0</v>
      </c>
      <c r="C730" s="17">
        <f t="shared" si="218"/>
        <v>0</v>
      </c>
      <c r="D730" s="2">
        <f t="shared" si="218"/>
        <v>0</v>
      </c>
      <c r="E730" s="17">
        <f t="shared" si="219"/>
        <v>0</v>
      </c>
      <c r="F730" s="29">
        <f t="shared" ref="F730:R730" si="278">F258</f>
        <v>0</v>
      </c>
      <c r="G730" s="59">
        <f t="shared" si="221"/>
        <v>0</v>
      </c>
      <c r="H730" s="2">
        <f t="shared" si="278"/>
        <v>0</v>
      </c>
      <c r="I730" s="17">
        <f t="shared" si="222"/>
        <v>0</v>
      </c>
      <c r="J730" s="2">
        <f t="shared" si="278"/>
        <v>0</v>
      </c>
      <c r="K730" s="63">
        <f t="shared" si="278"/>
        <v>0</v>
      </c>
      <c r="L730" s="28">
        <f t="shared" si="278"/>
        <v>0</v>
      </c>
      <c r="M730" s="17">
        <f t="shared" si="223"/>
        <v>0</v>
      </c>
      <c r="N730" s="2">
        <f t="shared" si="223"/>
        <v>0</v>
      </c>
      <c r="O730" s="63">
        <f t="shared" si="278"/>
        <v>0</v>
      </c>
      <c r="P730" s="28">
        <f t="shared" si="278"/>
        <v>0</v>
      </c>
      <c r="Q730" s="17">
        <f t="shared" si="224"/>
        <v>0</v>
      </c>
      <c r="R730" s="2">
        <f t="shared" si="278"/>
        <v>0</v>
      </c>
      <c r="S730" s="63">
        <f t="shared" si="225"/>
        <v>0</v>
      </c>
    </row>
    <row r="731" spans="1:19" x14ac:dyDescent="0.25">
      <c r="A731" s="55" t="s">
        <v>307</v>
      </c>
      <c r="B731" s="2">
        <f t="shared" si="217"/>
        <v>0</v>
      </c>
      <c r="C731" s="17">
        <f t="shared" si="218"/>
        <v>0</v>
      </c>
      <c r="D731" s="2">
        <f t="shared" si="218"/>
        <v>0</v>
      </c>
      <c r="E731" s="17">
        <f t="shared" si="219"/>
        <v>0</v>
      </c>
      <c r="F731" s="29">
        <f t="shared" ref="F731:R731" si="279">F259</f>
        <v>0</v>
      </c>
      <c r="G731" s="59">
        <f t="shared" si="221"/>
        <v>0</v>
      </c>
      <c r="H731" s="2">
        <f t="shared" si="279"/>
        <v>0</v>
      </c>
      <c r="I731" s="17">
        <f t="shared" si="222"/>
        <v>0</v>
      </c>
      <c r="J731" s="2">
        <f t="shared" si="279"/>
        <v>0</v>
      </c>
      <c r="K731" s="63">
        <f t="shared" si="279"/>
        <v>0</v>
      </c>
      <c r="L731" s="28">
        <f t="shared" si="279"/>
        <v>0</v>
      </c>
      <c r="M731" s="17">
        <f t="shared" si="223"/>
        <v>0</v>
      </c>
      <c r="N731" s="2">
        <f t="shared" si="223"/>
        <v>0</v>
      </c>
      <c r="O731" s="63">
        <f t="shared" si="279"/>
        <v>0</v>
      </c>
      <c r="P731" s="28">
        <f t="shared" si="279"/>
        <v>0</v>
      </c>
      <c r="Q731" s="17">
        <f t="shared" si="224"/>
        <v>0</v>
      </c>
      <c r="R731" s="2">
        <f t="shared" si="279"/>
        <v>0</v>
      </c>
      <c r="S731" s="63">
        <f t="shared" si="225"/>
        <v>0</v>
      </c>
    </row>
    <row r="732" spans="1:19" x14ac:dyDescent="0.25">
      <c r="A732" s="55" t="s">
        <v>308</v>
      </c>
      <c r="B732" s="2">
        <f t="shared" si="217"/>
        <v>0</v>
      </c>
      <c r="C732" s="17">
        <f t="shared" si="218"/>
        <v>0</v>
      </c>
      <c r="D732" s="2">
        <f t="shared" si="218"/>
        <v>0</v>
      </c>
      <c r="E732" s="17">
        <f t="shared" si="219"/>
        <v>0</v>
      </c>
      <c r="F732" s="29">
        <f t="shared" ref="F732:R732" si="280">F260</f>
        <v>0</v>
      </c>
      <c r="G732" s="59">
        <f t="shared" si="221"/>
        <v>0</v>
      </c>
      <c r="H732" s="2">
        <f t="shared" si="280"/>
        <v>0</v>
      </c>
      <c r="I732" s="17">
        <f t="shared" si="222"/>
        <v>0</v>
      </c>
      <c r="J732" s="2">
        <f t="shared" si="280"/>
        <v>0</v>
      </c>
      <c r="K732" s="63">
        <f t="shared" si="280"/>
        <v>0</v>
      </c>
      <c r="L732" s="28">
        <f t="shared" si="280"/>
        <v>0</v>
      </c>
      <c r="M732" s="17">
        <f t="shared" si="223"/>
        <v>0</v>
      </c>
      <c r="N732" s="2">
        <f t="shared" si="223"/>
        <v>0</v>
      </c>
      <c r="O732" s="63">
        <f t="shared" si="280"/>
        <v>0</v>
      </c>
      <c r="P732" s="28">
        <f t="shared" si="280"/>
        <v>0</v>
      </c>
      <c r="Q732" s="17">
        <f t="shared" si="224"/>
        <v>0</v>
      </c>
      <c r="R732" s="2">
        <f t="shared" si="280"/>
        <v>0</v>
      </c>
      <c r="S732" s="63">
        <f t="shared" si="225"/>
        <v>0</v>
      </c>
    </row>
    <row r="733" spans="1:19" x14ac:dyDescent="0.25">
      <c r="A733" s="55" t="s">
        <v>309</v>
      </c>
      <c r="B733" s="2">
        <f t="shared" si="217"/>
        <v>0</v>
      </c>
      <c r="C733" s="17">
        <f t="shared" si="218"/>
        <v>0</v>
      </c>
      <c r="D733" s="2">
        <f t="shared" si="218"/>
        <v>0</v>
      </c>
      <c r="E733" s="17">
        <f t="shared" si="219"/>
        <v>0</v>
      </c>
      <c r="F733" s="29">
        <f t="shared" ref="F733:R733" si="281">F261</f>
        <v>0</v>
      </c>
      <c r="G733" s="59">
        <f t="shared" si="221"/>
        <v>0</v>
      </c>
      <c r="H733" s="2">
        <f t="shared" si="281"/>
        <v>0</v>
      </c>
      <c r="I733" s="17">
        <f t="shared" si="222"/>
        <v>0</v>
      </c>
      <c r="J733" s="2">
        <f t="shared" si="281"/>
        <v>0</v>
      </c>
      <c r="K733" s="63">
        <f t="shared" si="281"/>
        <v>0</v>
      </c>
      <c r="L733" s="28">
        <f t="shared" si="281"/>
        <v>0</v>
      </c>
      <c r="M733" s="17">
        <f t="shared" si="223"/>
        <v>0</v>
      </c>
      <c r="N733" s="2">
        <f t="shared" si="223"/>
        <v>0</v>
      </c>
      <c r="O733" s="63">
        <f t="shared" si="281"/>
        <v>0</v>
      </c>
      <c r="P733" s="28">
        <f t="shared" si="281"/>
        <v>0</v>
      </c>
      <c r="Q733" s="17">
        <f t="shared" si="224"/>
        <v>0</v>
      </c>
      <c r="R733" s="2">
        <f t="shared" si="281"/>
        <v>0</v>
      </c>
      <c r="S733" s="63">
        <f t="shared" si="225"/>
        <v>0</v>
      </c>
    </row>
    <row r="734" spans="1:19" x14ac:dyDescent="0.25">
      <c r="A734" s="55" t="s">
        <v>310</v>
      </c>
      <c r="B734" s="2">
        <f t="shared" si="217"/>
        <v>0</v>
      </c>
      <c r="C734" s="17">
        <f t="shared" si="218"/>
        <v>0</v>
      </c>
      <c r="D734" s="2">
        <f t="shared" si="218"/>
        <v>0</v>
      </c>
      <c r="E734" s="17">
        <f t="shared" si="219"/>
        <v>0</v>
      </c>
      <c r="F734" s="29">
        <f t="shared" ref="F734:R734" si="282">F262</f>
        <v>0</v>
      </c>
      <c r="G734" s="59">
        <f t="shared" si="221"/>
        <v>0</v>
      </c>
      <c r="H734" s="2">
        <f t="shared" si="282"/>
        <v>0</v>
      </c>
      <c r="I734" s="17">
        <f t="shared" si="222"/>
        <v>0</v>
      </c>
      <c r="J734" s="2">
        <f t="shared" si="282"/>
        <v>0</v>
      </c>
      <c r="K734" s="63">
        <f t="shared" si="282"/>
        <v>0</v>
      </c>
      <c r="L734" s="28">
        <f t="shared" si="282"/>
        <v>0</v>
      </c>
      <c r="M734" s="17">
        <f t="shared" si="223"/>
        <v>0</v>
      </c>
      <c r="N734" s="2">
        <f t="shared" si="223"/>
        <v>0</v>
      </c>
      <c r="O734" s="63">
        <f t="shared" si="282"/>
        <v>0</v>
      </c>
      <c r="P734" s="28">
        <f t="shared" si="282"/>
        <v>0</v>
      </c>
      <c r="Q734" s="17">
        <f t="shared" si="224"/>
        <v>0</v>
      </c>
      <c r="R734" s="2">
        <f t="shared" si="282"/>
        <v>0</v>
      </c>
      <c r="S734" s="63">
        <f t="shared" si="225"/>
        <v>0</v>
      </c>
    </row>
    <row r="735" spans="1:19" x14ac:dyDescent="0.25">
      <c r="A735" s="55" t="s">
        <v>311</v>
      </c>
      <c r="B735" s="2">
        <f t="shared" si="217"/>
        <v>0</v>
      </c>
      <c r="C735" s="17">
        <f t="shared" si="218"/>
        <v>0</v>
      </c>
      <c r="D735" s="2">
        <f t="shared" si="218"/>
        <v>0</v>
      </c>
      <c r="E735" s="17">
        <f t="shared" si="219"/>
        <v>0</v>
      </c>
      <c r="F735" s="29">
        <f t="shared" ref="F735:R735" si="283">F263</f>
        <v>0</v>
      </c>
      <c r="G735" s="59">
        <f t="shared" si="221"/>
        <v>0</v>
      </c>
      <c r="H735" s="2">
        <f t="shared" si="283"/>
        <v>0</v>
      </c>
      <c r="I735" s="17">
        <f t="shared" si="222"/>
        <v>0</v>
      </c>
      <c r="J735" s="2">
        <f t="shared" si="283"/>
        <v>0</v>
      </c>
      <c r="K735" s="63">
        <f t="shared" si="283"/>
        <v>0</v>
      </c>
      <c r="L735" s="28">
        <f t="shared" si="283"/>
        <v>0</v>
      </c>
      <c r="M735" s="17">
        <f t="shared" si="223"/>
        <v>0</v>
      </c>
      <c r="N735" s="2">
        <f t="shared" si="223"/>
        <v>0</v>
      </c>
      <c r="O735" s="63">
        <f t="shared" si="283"/>
        <v>0</v>
      </c>
      <c r="P735" s="28">
        <f t="shared" si="283"/>
        <v>0</v>
      </c>
      <c r="Q735" s="17">
        <f t="shared" si="224"/>
        <v>0</v>
      </c>
      <c r="R735" s="2">
        <f t="shared" si="283"/>
        <v>0</v>
      </c>
      <c r="S735" s="63">
        <f t="shared" si="225"/>
        <v>0</v>
      </c>
    </row>
    <row r="736" spans="1:19" x14ac:dyDescent="0.25">
      <c r="A736" s="55" t="s">
        <v>312</v>
      </c>
      <c r="B736" s="2">
        <f t="shared" si="217"/>
        <v>0</v>
      </c>
      <c r="C736" s="17">
        <f t="shared" si="218"/>
        <v>0</v>
      </c>
      <c r="D736" s="2">
        <f t="shared" si="218"/>
        <v>0</v>
      </c>
      <c r="E736" s="17">
        <f t="shared" si="219"/>
        <v>0</v>
      </c>
      <c r="F736" s="29">
        <f t="shared" ref="F736:R736" si="284">F264</f>
        <v>0</v>
      </c>
      <c r="G736" s="59">
        <f t="shared" si="221"/>
        <v>0</v>
      </c>
      <c r="H736" s="2">
        <f t="shared" si="284"/>
        <v>0</v>
      </c>
      <c r="I736" s="17">
        <f t="shared" si="222"/>
        <v>0</v>
      </c>
      <c r="J736" s="2">
        <f t="shared" si="284"/>
        <v>0</v>
      </c>
      <c r="K736" s="63">
        <f t="shared" si="284"/>
        <v>0</v>
      </c>
      <c r="L736" s="28">
        <f t="shared" si="284"/>
        <v>0</v>
      </c>
      <c r="M736" s="17">
        <f t="shared" si="223"/>
        <v>0</v>
      </c>
      <c r="N736" s="2">
        <f t="shared" si="223"/>
        <v>0</v>
      </c>
      <c r="O736" s="63">
        <f t="shared" si="284"/>
        <v>0</v>
      </c>
      <c r="P736" s="28">
        <f t="shared" si="284"/>
        <v>0</v>
      </c>
      <c r="Q736" s="17">
        <f t="shared" si="224"/>
        <v>0</v>
      </c>
      <c r="R736" s="2">
        <f t="shared" si="284"/>
        <v>0</v>
      </c>
      <c r="S736" s="63">
        <f t="shared" si="225"/>
        <v>0</v>
      </c>
    </row>
    <row r="737" spans="1:19" x14ac:dyDescent="0.25">
      <c r="A737" s="55" t="s">
        <v>313</v>
      </c>
      <c r="B737" s="2">
        <f t="shared" si="217"/>
        <v>0</v>
      </c>
      <c r="C737" s="17">
        <f t="shared" si="218"/>
        <v>0</v>
      </c>
      <c r="D737" s="2">
        <f t="shared" si="218"/>
        <v>0</v>
      </c>
      <c r="E737" s="17">
        <f t="shared" si="219"/>
        <v>0</v>
      </c>
      <c r="F737" s="29">
        <f t="shared" ref="F737:R737" si="285">F265</f>
        <v>0</v>
      </c>
      <c r="G737" s="59">
        <f t="shared" si="221"/>
        <v>0</v>
      </c>
      <c r="H737" s="2">
        <f t="shared" si="285"/>
        <v>0</v>
      </c>
      <c r="I737" s="17">
        <f t="shared" si="222"/>
        <v>0</v>
      </c>
      <c r="J737" s="2">
        <f t="shared" si="285"/>
        <v>0</v>
      </c>
      <c r="K737" s="63">
        <f t="shared" si="285"/>
        <v>0</v>
      </c>
      <c r="L737" s="28">
        <f t="shared" si="285"/>
        <v>0</v>
      </c>
      <c r="M737" s="17">
        <f t="shared" si="223"/>
        <v>0</v>
      </c>
      <c r="N737" s="2">
        <f t="shared" si="223"/>
        <v>0</v>
      </c>
      <c r="O737" s="63">
        <f t="shared" si="285"/>
        <v>0</v>
      </c>
      <c r="P737" s="28">
        <f t="shared" si="285"/>
        <v>0</v>
      </c>
      <c r="Q737" s="17">
        <f t="shared" si="224"/>
        <v>0</v>
      </c>
      <c r="R737" s="2">
        <f t="shared" si="285"/>
        <v>0</v>
      </c>
      <c r="S737" s="63">
        <f t="shared" si="225"/>
        <v>0</v>
      </c>
    </row>
    <row r="738" spans="1:19" x14ac:dyDescent="0.25">
      <c r="A738" s="55" t="s">
        <v>314</v>
      </c>
      <c r="B738" s="2">
        <f t="shared" si="217"/>
        <v>0</v>
      </c>
      <c r="C738" s="17">
        <f t="shared" si="218"/>
        <v>0</v>
      </c>
      <c r="D738" s="2">
        <f t="shared" si="218"/>
        <v>0</v>
      </c>
      <c r="E738" s="17">
        <f t="shared" si="219"/>
        <v>0</v>
      </c>
      <c r="F738" s="29">
        <f t="shared" ref="F738:R738" si="286">F266</f>
        <v>0</v>
      </c>
      <c r="G738" s="59">
        <f t="shared" si="221"/>
        <v>0</v>
      </c>
      <c r="H738" s="2">
        <f t="shared" si="286"/>
        <v>0</v>
      </c>
      <c r="I738" s="17">
        <f t="shared" si="222"/>
        <v>0</v>
      </c>
      <c r="J738" s="2">
        <f t="shared" si="286"/>
        <v>0</v>
      </c>
      <c r="K738" s="63">
        <f t="shared" si="286"/>
        <v>0</v>
      </c>
      <c r="L738" s="28">
        <f t="shared" si="286"/>
        <v>0</v>
      </c>
      <c r="M738" s="17">
        <f t="shared" si="223"/>
        <v>0</v>
      </c>
      <c r="N738" s="2">
        <f t="shared" si="223"/>
        <v>0</v>
      </c>
      <c r="O738" s="63">
        <f t="shared" si="286"/>
        <v>0</v>
      </c>
      <c r="P738" s="28">
        <f t="shared" si="286"/>
        <v>0</v>
      </c>
      <c r="Q738" s="17">
        <f t="shared" si="224"/>
        <v>0</v>
      </c>
      <c r="R738" s="2">
        <f t="shared" si="286"/>
        <v>0</v>
      </c>
      <c r="S738" s="63">
        <f t="shared" si="225"/>
        <v>0</v>
      </c>
    </row>
    <row r="739" spans="1:19" x14ac:dyDescent="0.25">
      <c r="A739" s="55" t="s">
        <v>315</v>
      </c>
      <c r="B739" s="2">
        <f t="shared" si="217"/>
        <v>0</v>
      </c>
      <c r="C739" s="17">
        <f t="shared" si="218"/>
        <v>0</v>
      </c>
      <c r="D739" s="2">
        <f t="shared" si="218"/>
        <v>0</v>
      </c>
      <c r="E739" s="17">
        <f t="shared" si="219"/>
        <v>0</v>
      </c>
      <c r="F739" s="29">
        <f t="shared" ref="F739:R739" si="287">F267</f>
        <v>0</v>
      </c>
      <c r="G739" s="59">
        <f t="shared" si="221"/>
        <v>0</v>
      </c>
      <c r="H739" s="2">
        <f t="shared" si="287"/>
        <v>0</v>
      </c>
      <c r="I739" s="17">
        <f t="shared" si="222"/>
        <v>0</v>
      </c>
      <c r="J739" s="2">
        <f t="shared" si="287"/>
        <v>0</v>
      </c>
      <c r="K739" s="63">
        <f t="shared" si="287"/>
        <v>0</v>
      </c>
      <c r="L739" s="28">
        <f t="shared" si="287"/>
        <v>0</v>
      </c>
      <c r="M739" s="17">
        <f t="shared" si="223"/>
        <v>0</v>
      </c>
      <c r="N739" s="2">
        <f t="shared" si="223"/>
        <v>0</v>
      </c>
      <c r="O739" s="63">
        <f t="shared" si="287"/>
        <v>0</v>
      </c>
      <c r="P739" s="28">
        <f t="shared" si="287"/>
        <v>0</v>
      </c>
      <c r="Q739" s="17">
        <f t="shared" si="224"/>
        <v>0</v>
      </c>
      <c r="R739" s="2">
        <f t="shared" si="287"/>
        <v>0</v>
      </c>
      <c r="S739" s="63">
        <f t="shared" si="225"/>
        <v>0</v>
      </c>
    </row>
    <row r="740" spans="1:19" x14ac:dyDescent="0.25">
      <c r="A740" s="55" t="s">
        <v>316</v>
      </c>
      <c r="B740" s="2">
        <f t="shared" si="217"/>
        <v>0</v>
      </c>
      <c r="C740" s="17">
        <f t="shared" si="218"/>
        <v>0</v>
      </c>
      <c r="D740" s="2">
        <f t="shared" si="218"/>
        <v>0</v>
      </c>
      <c r="E740" s="17">
        <f t="shared" si="219"/>
        <v>0</v>
      </c>
      <c r="F740" s="29">
        <f t="shared" ref="F740:R740" si="288">F268</f>
        <v>0</v>
      </c>
      <c r="G740" s="59">
        <f t="shared" si="221"/>
        <v>0</v>
      </c>
      <c r="H740" s="2">
        <f t="shared" si="288"/>
        <v>0</v>
      </c>
      <c r="I740" s="17">
        <f t="shared" si="222"/>
        <v>0</v>
      </c>
      <c r="J740" s="2">
        <f t="shared" si="288"/>
        <v>0</v>
      </c>
      <c r="K740" s="63">
        <f t="shared" si="288"/>
        <v>0</v>
      </c>
      <c r="L740" s="28">
        <f t="shared" si="288"/>
        <v>0</v>
      </c>
      <c r="M740" s="17">
        <f t="shared" si="223"/>
        <v>0</v>
      </c>
      <c r="N740" s="2">
        <f t="shared" si="223"/>
        <v>0</v>
      </c>
      <c r="O740" s="63">
        <f t="shared" si="288"/>
        <v>0</v>
      </c>
      <c r="P740" s="28">
        <f t="shared" si="288"/>
        <v>0</v>
      </c>
      <c r="Q740" s="17">
        <f t="shared" si="224"/>
        <v>0</v>
      </c>
      <c r="R740" s="2">
        <f t="shared" si="288"/>
        <v>0</v>
      </c>
      <c r="S740" s="63">
        <f t="shared" si="225"/>
        <v>0</v>
      </c>
    </row>
    <row r="741" spans="1:19" x14ac:dyDescent="0.25">
      <c r="A741" s="55" t="s">
        <v>317</v>
      </c>
      <c r="B741" s="2">
        <f t="shared" ref="B741:B804" si="289">IF(B269=7,1,IF(B269=6,2,IF(B269=5,3,IF(B269=4,4,IF(B269=3,5,IF(B269=2,6,IF(B269=1,7,)))))))</f>
        <v>0</v>
      </c>
      <c r="C741" s="17">
        <f t="shared" ref="C741:D804" si="290">C269</f>
        <v>0</v>
      </c>
      <c r="D741" s="2">
        <f t="shared" si="290"/>
        <v>0</v>
      </c>
      <c r="E741" s="17">
        <f t="shared" ref="E741:E804" si="291">IF(E269=7,1,IF(E269=6,2,IF(E269=5,3,IF(E269=4,4,IF(E269=3,5,IF(E269=2,6,IF(E269=1,7,)))))))</f>
        <v>0</v>
      </c>
      <c r="F741" s="29">
        <f t="shared" ref="F741:R741" si="292">F269</f>
        <v>0</v>
      </c>
      <c r="G741" s="59">
        <f t="shared" ref="G741:G804" si="293">IF(G269=7,1,IF(G269=6,2,IF(G269=5,3,IF(G269=4,4,IF(G269=3,5,IF(G269=2,6,IF(G269=1,7,)))))))</f>
        <v>0</v>
      </c>
      <c r="H741" s="2">
        <f t="shared" si="292"/>
        <v>0</v>
      </c>
      <c r="I741" s="17">
        <f t="shared" ref="I741:I804" si="294">IF(I269=7,1,IF(I269=6,2,IF(I269=5,3,IF(I269=4,4,IF(I269=3,5,IF(I269=2,6,IF(I269=1,7,)))))))</f>
        <v>0</v>
      </c>
      <c r="J741" s="2">
        <f t="shared" si="292"/>
        <v>0</v>
      </c>
      <c r="K741" s="63">
        <f t="shared" si="292"/>
        <v>0</v>
      </c>
      <c r="L741" s="28">
        <f t="shared" si="292"/>
        <v>0</v>
      </c>
      <c r="M741" s="17">
        <f t="shared" ref="M741:N804" si="295">IF(M269=7,1,IF(M269=6,2,IF(M269=5,3,IF(M269=4,4,IF(M269=3,5,IF(M269=2,6,IF(M269=1,7,)))))))</f>
        <v>0</v>
      </c>
      <c r="N741" s="2">
        <f t="shared" si="295"/>
        <v>0</v>
      </c>
      <c r="O741" s="63">
        <f t="shared" si="292"/>
        <v>0</v>
      </c>
      <c r="P741" s="28">
        <f t="shared" si="292"/>
        <v>0</v>
      </c>
      <c r="Q741" s="17">
        <f t="shared" ref="Q741:Q804" si="296">IF(Q269=7,1,IF(Q269=6,2,IF(Q269=5,3,IF(Q269=4,4,IF(Q269=3,5,IF(Q269=2,6,IF(Q269=1,7,)))))))</f>
        <v>0</v>
      </c>
      <c r="R741" s="2">
        <f t="shared" si="292"/>
        <v>0</v>
      </c>
      <c r="S741" s="63">
        <f t="shared" ref="S741:S804" si="297">IF(S269=7,1,IF(S269=6,2,IF(S269=5,3,IF(S269=4,4,IF(S269=3,5,IF(S269=2,6,IF(S269=1,7,)))))))</f>
        <v>0</v>
      </c>
    </row>
    <row r="742" spans="1:19" x14ac:dyDescent="0.25">
      <c r="A742" s="55" t="s">
        <v>318</v>
      </c>
      <c r="B742" s="2">
        <f t="shared" si="289"/>
        <v>0</v>
      </c>
      <c r="C742" s="17">
        <f t="shared" si="290"/>
        <v>0</v>
      </c>
      <c r="D742" s="2">
        <f t="shared" si="290"/>
        <v>0</v>
      </c>
      <c r="E742" s="17">
        <f t="shared" si="291"/>
        <v>0</v>
      </c>
      <c r="F742" s="29">
        <f t="shared" ref="F742:R742" si="298">F270</f>
        <v>0</v>
      </c>
      <c r="G742" s="59">
        <f t="shared" si="293"/>
        <v>0</v>
      </c>
      <c r="H742" s="2">
        <f t="shared" si="298"/>
        <v>0</v>
      </c>
      <c r="I742" s="17">
        <f t="shared" si="294"/>
        <v>0</v>
      </c>
      <c r="J742" s="2">
        <f t="shared" si="298"/>
        <v>0</v>
      </c>
      <c r="K742" s="63">
        <f t="shared" si="298"/>
        <v>0</v>
      </c>
      <c r="L742" s="28">
        <f t="shared" si="298"/>
        <v>0</v>
      </c>
      <c r="M742" s="17">
        <f t="shared" si="295"/>
        <v>0</v>
      </c>
      <c r="N742" s="2">
        <f t="shared" si="295"/>
        <v>0</v>
      </c>
      <c r="O742" s="63">
        <f t="shared" si="298"/>
        <v>0</v>
      </c>
      <c r="P742" s="28">
        <f t="shared" si="298"/>
        <v>0</v>
      </c>
      <c r="Q742" s="17">
        <f t="shared" si="296"/>
        <v>0</v>
      </c>
      <c r="R742" s="2">
        <f t="shared" si="298"/>
        <v>0</v>
      </c>
      <c r="S742" s="63">
        <f t="shared" si="297"/>
        <v>0</v>
      </c>
    </row>
    <row r="743" spans="1:19" x14ac:dyDescent="0.25">
      <c r="A743" s="55" t="s">
        <v>319</v>
      </c>
      <c r="B743" s="2">
        <f t="shared" si="289"/>
        <v>0</v>
      </c>
      <c r="C743" s="17">
        <f t="shared" si="290"/>
        <v>0</v>
      </c>
      <c r="D743" s="2">
        <f t="shared" si="290"/>
        <v>0</v>
      </c>
      <c r="E743" s="17">
        <f t="shared" si="291"/>
        <v>0</v>
      </c>
      <c r="F743" s="29">
        <f t="shared" ref="F743:R743" si="299">F271</f>
        <v>0</v>
      </c>
      <c r="G743" s="59">
        <f t="shared" si="293"/>
        <v>0</v>
      </c>
      <c r="H743" s="2">
        <f t="shared" si="299"/>
        <v>0</v>
      </c>
      <c r="I743" s="17">
        <f t="shared" si="294"/>
        <v>0</v>
      </c>
      <c r="J743" s="2">
        <f t="shared" si="299"/>
        <v>0</v>
      </c>
      <c r="K743" s="63">
        <f t="shared" si="299"/>
        <v>0</v>
      </c>
      <c r="L743" s="28">
        <f t="shared" si="299"/>
        <v>0</v>
      </c>
      <c r="M743" s="17">
        <f t="shared" si="295"/>
        <v>0</v>
      </c>
      <c r="N743" s="2">
        <f t="shared" si="295"/>
        <v>0</v>
      </c>
      <c r="O743" s="63">
        <f t="shared" si="299"/>
        <v>0</v>
      </c>
      <c r="P743" s="28">
        <f t="shared" si="299"/>
        <v>0</v>
      </c>
      <c r="Q743" s="17">
        <f t="shared" si="296"/>
        <v>0</v>
      </c>
      <c r="R743" s="2">
        <f t="shared" si="299"/>
        <v>0</v>
      </c>
      <c r="S743" s="63">
        <f t="shared" si="297"/>
        <v>0</v>
      </c>
    </row>
    <row r="744" spans="1:19" x14ac:dyDescent="0.25">
      <c r="A744" s="55" t="s">
        <v>320</v>
      </c>
      <c r="B744" s="2">
        <f t="shared" si="289"/>
        <v>0</v>
      </c>
      <c r="C744" s="17">
        <f t="shared" si="290"/>
        <v>0</v>
      </c>
      <c r="D744" s="2">
        <f t="shared" si="290"/>
        <v>0</v>
      </c>
      <c r="E744" s="17">
        <f t="shared" si="291"/>
        <v>0</v>
      </c>
      <c r="F744" s="29">
        <f t="shared" ref="F744:R744" si="300">F272</f>
        <v>0</v>
      </c>
      <c r="G744" s="59">
        <f t="shared" si="293"/>
        <v>0</v>
      </c>
      <c r="H744" s="2">
        <f t="shared" si="300"/>
        <v>0</v>
      </c>
      <c r="I744" s="17">
        <f t="shared" si="294"/>
        <v>0</v>
      </c>
      <c r="J744" s="2">
        <f t="shared" si="300"/>
        <v>0</v>
      </c>
      <c r="K744" s="63">
        <f t="shared" si="300"/>
        <v>0</v>
      </c>
      <c r="L744" s="28">
        <f t="shared" si="300"/>
        <v>0</v>
      </c>
      <c r="M744" s="17">
        <f t="shared" si="295"/>
        <v>0</v>
      </c>
      <c r="N744" s="2">
        <f t="shared" si="295"/>
        <v>0</v>
      </c>
      <c r="O744" s="63">
        <f t="shared" si="300"/>
        <v>0</v>
      </c>
      <c r="P744" s="28">
        <f t="shared" si="300"/>
        <v>0</v>
      </c>
      <c r="Q744" s="17">
        <f t="shared" si="296"/>
        <v>0</v>
      </c>
      <c r="R744" s="2">
        <f t="shared" si="300"/>
        <v>0</v>
      </c>
      <c r="S744" s="63">
        <f t="shared" si="297"/>
        <v>0</v>
      </c>
    </row>
    <row r="745" spans="1:19" x14ac:dyDescent="0.25">
      <c r="A745" s="55" t="s">
        <v>321</v>
      </c>
      <c r="B745" s="2">
        <f t="shared" si="289"/>
        <v>0</v>
      </c>
      <c r="C745" s="17">
        <f t="shared" si="290"/>
        <v>0</v>
      </c>
      <c r="D745" s="2">
        <f t="shared" si="290"/>
        <v>0</v>
      </c>
      <c r="E745" s="17">
        <f t="shared" si="291"/>
        <v>0</v>
      </c>
      <c r="F745" s="29">
        <f t="shared" ref="F745:R745" si="301">F273</f>
        <v>0</v>
      </c>
      <c r="G745" s="59">
        <f t="shared" si="293"/>
        <v>0</v>
      </c>
      <c r="H745" s="2">
        <f t="shared" si="301"/>
        <v>0</v>
      </c>
      <c r="I745" s="17">
        <f t="shared" si="294"/>
        <v>0</v>
      </c>
      <c r="J745" s="2">
        <f t="shared" si="301"/>
        <v>0</v>
      </c>
      <c r="K745" s="63">
        <f t="shared" si="301"/>
        <v>0</v>
      </c>
      <c r="L745" s="28">
        <f t="shared" si="301"/>
        <v>0</v>
      </c>
      <c r="M745" s="17">
        <f t="shared" si="295"/>
        <v>0</v>
      </c>
      <c r="N745" s="2">
        <f t="shared" si="295"/>
        <v>0</v>
      </c>
      <c r="O745" s="63">
        <f t="shared" si="301"/>
        <v>0</v>
      </c>
      <c r="P745" s="28">
        <f t="shared" si="301"/>
        <v>0</v>
      </c>
      <c r="Q745" s="17">
        <f t="shared" si="296"/>
        <v>0</v>
      </c>
      <c r="R745" s="2">
        <f t="shared" si="301"/>
        <v>0</v>
      </c>
      <c r="S745" s="63">
        <f t="shared" si="297"/>
        <v>0</v>
      </c>
    </row>
    <row r="746" spans="1:19" x14ac:dyDescent="0.25">
      <c r="A746" s="55" t="s">
        <v>322</v>
      </c>
      <c r="B746" s="2">
        <f t="shared" si="289"/>
        <v>0</v>
      </c>
      <c r="C746" s="17">
        <f t="shared" si="290"/>
        <v>0</v>
      </c>
      <c r="D746" s="2">
        <f t="shared" si="290"/>
        <v>0</v>
      </c>
      <c r="E746" s="17">
        <f t="shared" si="291"/>
        <v>0</v>
      </c>
      <c r="F746" s="29">
        <f t="shared" ref="F746:R746" si="302">F274</f>
        <v>0</v>
      </c>
      <c r="G746" s="59">
        <f t="shared" si="293"/>
        <v>0</v>
      </c>
      <c r="H746" s="2">
        <f t="shared" si="302"/>
        <v>0</v>
      </c>
      <c r="I746" s="17">
        <f t="shared" si="294"/>
        <v>0</v>
      </c>
      <c r="J746" s="2">
        <f t="shared" si="302"/>
        <v>0</v>
      </c>
      <c r="K746" s="63">
        <f t="shared" si="302"/>
        <v>0</v>
      </c>
      <c r="L746" s="28">
        <f t="shared" si="302"/>
        <v>0</v>
      </c>
      <c r="M746" s="17">
        <f t="shared" si="295"/>
        <v>0</v>
      </c>
      <c r="N746" s="2">
        <f t="shared" si="295"/>
        <v>0</v>
      </c>
      <c r="O746" s="63">
        <f t="shared" si="302"/>
        <v>0</v>
      </c>
      <c r="P746" s="28">
        <f t="shared" si="302"/>
        <v>0</v>
      </c>
      <c r="Q746" s="17">
        <f t="shared" si="296"/>
        <v>0</v>
      </c>
      <c r="R746" s="2">
        <f t="shared" si="302"/>
        <v>0</v>
      </c>
      <c r="S746" s="63">
        <f t="shared" si="297"/>
        <v>0</v>
      </c>
    </row>
    <row r="747" spans="1:19" x14ac:dyDescent="0.25">
      <c r="A747" s="55" t="s">
        <v>323</v>
      </c>
      <c r="B747" s="2">
        <f t="shared" si="289"/>
        <v>0</v>
      </c>
      <c r="C747" s="17">
        <f t="shared" si="290"/>
        <v>0</v>
      </c>
      <c r="D747" s="2">
        <f t="shared" si="290"/>
        <v>0</v>
      </c>
      <c r="E747" s="17">
        <f t="shared" si="291"/>
        <v>0</v>
      </c>
      <c r="F747" s="29">
        <f t="shared" ref="F747:R747" si="303">F275</f>
        <v>0</v>
      </c>
      <c r="G747" s="59">
        <f t="shared" si="293"/>
        <v>0</v>
      </c>
      <c r="H747" s="2">
        <f t="shared" si="303"/>
        <v>0</v>
      </c>
      <c r="I747" s="17">
        <f t="shared" si="294"/>
        <v>0</v>
      </c>
      <c r="J747" s="2">
        <f t="shared" si="303"/>
        <v>0</v>
      </c>
      <c r="K747" s="63">
        <f t="shared" si="303"/>
        <v>0</v>
      </c>
      <c r="L747" s="28">
        <f t="shared" si="303"/>
        <v>0</v>
      </c>
      <c r="M747" s="17">
        <f t="shared" si="295"/>
        <v>0</v>
      </c>
      <c r="N747" s="2">
        <f t="shared" si="295"/>
        <v>0</v>
      </c>
      <c r="O747" s="63">
        <f t="shared" si="303"/>
        <v>0</v>
      </c>
      <c r="P747" s="28">
        <f t="shared" si="303"/>
        <v>0</v>
      </c>
      <c r="Q747" s="17">
        <f t="shared" si="296"/>
        <v>0</v>
      </c>
      <c r="R747" s="2">
        <f t="shared" si="303"/>
        <v>0</v>
      </c>
      <c r="S747" s="63">
        <f t="shared" si="297"/>
        <v>0</v>
      </c>
    </row>
    <row r="748" spans="1:19" x14ac:dyDescent="0.25">
      <c r="A748" s="55" t="s">
        <v>324</v>
      </c>
      <c r="B748" s="2">
        <f t="shared" si="289"/>
        <v>0</v>
      </c>
      <c r="C748" s="17">
        <f t="shared" si="290"/>
        <v>0</v>
      </c>
      <c r="D748" s="2">
        <f t="shared" si="290"/>
        <v>0</v>
      </c>
      <c r="E748" s="17">
        <f t="shared" si="291"/>
        <v>0</v>
      </c>
      <c r="F748" s="29">
        <f t="shared" ref="F748:R748" si="304">F276</f>
        <v>0</v>
      </c>
      <c r="G748" s="59">
        <f t="shared" si="293"/>
        <v>0</v>
      </c>
      <c r="H748" s="2">
        <f t="shared" si="304"/>
        <v>0</v>
      </c>
      <c r="I748" s="17">
        <f t="shared" si="294"/>
        <v>0</v>
      </c>
      <c r="J748" s="2">
        <f t="shared" si="304"/>
        <v>0</v>
      </c>
      <c r="K748" s="63">
        <f t="shared" si="304"/>
        <v>0</v>
      </c>
      <c r="L748" s="28">
        <f t="shared" si="304"/>
        <v>0</v>
      </c>
      <c r="M748" s="17">
        <f t="shared" si="295"/>
        <v>0</v>
      </c>
      <c r="N748" s="2">
        <f t="shared" si="295"/>
        <v>0</v>
      </c>
      <c r="O748" s="63">
        <f t="shared" si="304"/>
        <v>0</v>
      </c>
      <c r="P748" s="28">
        <f t="shared" si="304"/>
        <v>0</v>
      </c>
      <c r="Q748" s="17">
        <f t="shared" si="296"/>
        <v>0</v>
      </c>
      <c r="R748" s="2">
        <f t="shared" si="304"/>
        <v>0</v>
      </c>
      <c r="S748" s="63">
        <f t="shared" si="297"/>
        <v>0</v>
      </c>
    </row>
    <row r="749" spans="1:19" x14ac:dyDescent="0.25">
      <c r="A749" s="55" t="s">
        <v>325</v>
      </c>
      <c r="B749" s="2">
        <f t="shared" si="289"/>
        <v>0</v>
      </c>
      <c r="C749" s="17">
        <f t="shared" si="290"/>
        <v>0</v>
      </c>
      <c r="D749" s="2">
        <f t="shared" si="290"/>
        <v>0</v>
      </c>
      <c r="E749" s="17">
        <f t="shared" si="291"/>
        <v>0</v>
      </c>
      <c r="F749" s="29">
        <f t="shared" ref="F749:R749" si="305">F277</f>
        <v>0</v>
      </c>
      <c r="G749" s="59">
        <f t="shared" si="293"/>
        <v>0</v>
      </c>
      <c r="H749" s="2">
        <f t="shared" si="305"/>
        <v>0</v>
      </c>
      <c r="I749" s="17">
        <f t="shared" si="294"/>
        <v>0</v>
      </c>
      <c r="J749" s="2">
        <f t="shared" si="305"/>
        <v>0</v>
      </c>
      <c r="K749" s="63">
        <f t="shared" si="305"/>
        <v>0</v>
      </c>
      <c r="L749" s="28">
        <f t="shared" si="305"/>
        <v>0</v>
      </c>
      <c r="M749" s="17">
        <f t="shared" si="295"/>
        <v>0</v>
      </c>
      <c r="N749" s="2">
        <f t="shared" si="295"/>
        <v>0</v>
      </c>
      <c r="O749" s="63">
        <f t="shared" si="305"/>
        <v>0</v>
      </c>
      <c r="P749" s="28">
        <f t="shared" si="305"/>
        <v>0</v>
      </c>
      <c r="Q749" s="17">
        <f t="shared" si="296"/>
        <v>0</v>
      </c>
      <c r="R749" s="2">
        <f t="shared" si="305"/>
        <v>0</v>
      </c>
      <c r="S749" s="63">
        <f t="shared" si="297"/>
        <v>0</v>
      </c>
    </row>
    <row r="750" spans="1:19" x14ac:dyDescent="0.25">
      <c r="A750" s="55" t="s">
        <v>326</v>
      </c>
      <c r="B750" s="2">
        <f t="shared" si="289"/>
        <v>0</v>
      </c>
      <c r="C750" s="17">
        <f t="shared" si="290"/>
        <v>0</v>
      </c>
      <c r="D750" s="2">
        <f t="shared" si="290"/>
        <v>0</v>
      </c>
      <c r="E750" s="17">
        <f t="shared" si="291"/>
        <v>0</v>
      </c>
      <c r="F750" s="29">
        <f t="shared" ref="F750:R750" si="306">F278</f>
        <v>0</v>
      </c>
      <c r="G750" s="59">
        <f t="shared" si="293"/>
        <v>0</v>
      </c>
      <c r="H750" s="2">
        <f t="shared" si="306"/>
        <v>0</v>
      </c>
      <c r="I750" s="17">
        <f t="shared" si="294"/>
        <v>0</v>
      </c>
      <c r="J750" s="2">
        <f t="shared" si="306"/>
        <v>0</v>
      </c>
      <c r="K750" s="63">
        <f t="shared" si="306"/>
        <v>0</v>
      </c>
      <c r="L750" s="28">
        <f t="shared" si="306"/>
        <v>0</v>
      </c>
      <c r="M750" s="17">
        <f t="shared" si="295"/>
        <v>0</v>
      </c>
      <c r="N750" s="2">
        <f t="shared" si="295"/>
        <v>0</v>
      </c>
      <c r="O750" s="63">
        <f t="shared" si="306"/>
        <v>0</v>
      </c>
      <c r="P750" s="28">
        <f t="shared" si="306"/>
        <v>0</v>
      </c>
      <c r="Q750" s="17">
        <f t="shared" si="296"/>
        <v>0</v>
      </c>
      <c r="R750" s="2">
        <f t="shared" si="306"/>
        <v>0</v>
      </c>
      <c r="S750" s="63">
        <f t="shared" si="297"/>
        <v>0</v>
      </c>
    </row>
    <row r="751" spans="1:19" x14ac:dyDescent="0.25">
      <c r="A751" s="55" t="s">
        <v>327</v>
      </c>
      <c r="B751" s="2">
        <f t="shared" si="289"/>
        <v>0</v>
      </c>
      <c r="C751" s="17">
        <f t="shared" si="290"/>
        <v>0</v>
      </c>
      <c r="D751" s="2">
        <f t="shared" si="290"/>
        <v>0</v>
      </c>
      <c r="E751" s="17">
        <f t="shared" si="291"/>
        <v>0</v>
      </c>
      <c r="F751" s="29">
        <f t="shared" ref="F751:R751" si="307">F279</f>
        <v>0</v>
      </c>
      <c r="G751" s="59">
        <f t="shared" si="293"/>
        <v>0</v>
      </c>
      <c r="H751" s="2">
        <f t="shared" si="307"/>
        <v>0</v>
      </c>
      <c r="I751" s="17">
        <f t="shared" si="294"/>
        <v>0</v>
      </c>
      <c r="J751" s="2">
        <f t="shared" si="307"/>
        <v>0</v>
      </c>
      <c r="K751" s="63">
        <f t="shared" si="307"/>
        <v>0</v>
      </c>
      <c r="L751" s="28">
        <f t="shared" si="307"/>
        <v>0</v>
      </c>
      <c r="M751" s="17">
        <f t="shared" si="295"/>
        <v>0</v>
      </c>
      <c r="N751" s="2">
        <f t="shared" si="295"/>
        <v>0</v>
      </c>
      <c r="O751" s="63">
        <f t="shared" si="307"/>
        <v>0</v>
      </c>
      <c r="P751" s="28">
        <f t="shared" si="307"/>
        <v>0</v>
      </c>
      <c r="Q751" s="17">
        <f t="shared" si="296"/>
        <v>0</v>
      </c>
      <c r="R751" s="2">
        <f t="shared" si="307"/>
        <v>0</v>
      </c>
      <c r="S751" s="63">
        <f t="shared" si="297"/>
        <v>0</v>
      </c>
    </row>
    <row r="752" spans="1:19" x14ac:dyDescent="0.25">
      <c r="A752" s="55" t="s">
        <v>328</v>
      </c>
      <c r="B752" s="2">
        <f t="shared" si="289"/>
        <v>0</v>
      </c>
      <c r="C752" s="17">
        <f t="shared" si="290"/>
        <v>0</v>
      </c>
      <c r="D752" s="2">
        <f t="shared" si="290"/>
        <v>0</v>
      </c>
      <c r="E752" s="17">
        <f t="shared" si="291"/>
        <v>0</v>
      </c>
      <c r="F752" s="29">
        <f t="shared" ref="F752:R752" si="308">F280</f>
        <v>0</v>
      </c>
      <c r="G752" s="59">
        <f t="shared" si="293"/>
        <v>0</v>
      </c>
      <c r="H752" s="2">
        <f t="shared" si="308"/>
        <v>0</v>
      </c>
      <c r="I752" s="17">
        <f t="shared" si="294"/>
        <v>0</v>
      </c>
      <c r="J752" s="2">
        <f t="shared" si="308"/>
        <v>0</v>
      </c>
      <c r="K752" s="63">
        <f t="shared" si="308"/>
        <v>0</v>
      </c>
      <c r="L752" s="28">
        <f t="shared" si="308"/>
        <v>0</v>
      </c>
      <c r="M752" s="17">
        <f t="shared" si="295"/>
        <v>0</v>
      </c>
      <c r="N752" s="2">
        <f t="shared" si="295"/>
        <v>0</v>
      </c>
      <c r="O752" s="63">
        <f t="shared" si="308"/>
        <v>0</v>
      </c>
      <c r="P752" s="28">
        <f t="shared" si="308"/>
        <v>0</v>
      </c>
      <c r="Q752" s="17">
        <f t="shared" si="296"/>
        <v>0</v>
      </c>
      <c r="R752" s="2">
        <f t="shared" si="308"/>
        <v>0</v>
      </c>
      <c r="S752" s="63">
        <f t="shared" si="297"/>
        <v>0</v>
      </c>
    </row>
    <row r="753" spans="1:19" x14ac:dyDescent="0.25">
      <c r="A753" s="55" t="s">
        <v>329</v>
      </c>
      <c r="B753" s="2">
        <f t="shared" si="289"/>
        <v>0</v>
      </c>
      <c r="C753" s="17">
        <f t="shared" si="290"/>
        <v>0</v>
      </c>
      <c r="D753" s="2">
        <f t="shared" si="290"/>
        <v>0</v>
      </c>
      <c r="E753" s="17">
        <f t="shared" si="291"/>
        <v>0</v>
      </c>
      <c r="F753" s="29">
        <f t="shared" ref="F753:R753" si="309">F281</f>
        <v>0</v>
      </c>
      <c r="G753" s="59">
        <f t="shared" si="293"/>
        <v>0</v>
      </c>
      <c r="H753" s="2">
        <f t="shared" si="309"/>
        <v>0</v>
      </c>
      <c r="I753" s="17">
        <f t="shared" si="294"/>
        <v>0</v>
      </c>
      <c r="J753" s="2">
        <f t="shared" si="309"/>
        <v>0</v>
      </c>
      <c r="K753" s="63">
        <f t="shared" si="309"/>
        <v>0</v>
      </c>
      <c r="L753" s="28">
        <f t="shared" si="309"/>
        <v>0</v>
      </c>
      <c r="M753" s="17">
        <f t="shared" si="295"/>
        <v>0</v>
      </c>
      <c r="N753" s="2">
        <f t="shared" si="295"/>
        <v>0</v>
      </c>
      <c r="O753" s="63">
        <f t="shared" si="309"/>
        <v>0</v>
      </c>
      <c r="P753" s="28">
        <f t="shared" si="309"/>
        <v>0</v>
      </c>
      <c r="Q753" s="17">
        <f t="shared" si="296"/>
        <v>0</v>
      </c>
      <c r="R753" s="2">
        <f t="shared" si="309"/>
        <v>0</v>
      </c>
      <c r="S753" s="63">
        <f t="shared" si="297"/>
        <v>0</v>
      </c>
    </row>
    <row r="754" spans="1:19" x14ac:dyDescent="0.25">
      <c r="A754" s="55" t="s">
        <v>330</v>
      </c>
      <c r="B754" s="2">
        <f t="shared" si="289"/>
        <v>0</v>
      </c>
      <c r="C754" s="17">
        <f t="shared" si="290"/>
        <v>0</v>
      </c>
      <c r="D754" s="2">
        <f t="shared" si="290"/>
        <v>0</v>
      </c>
      <c r="E754" s="17">
        <f t="shared" si="291"/>
        <v>0</v>
      </c>
      <c r="F754" s="29">
        <f t="shared" ref="F754:R754" si="310">F282</f>
        <v>0</v>
      </c>
      <c r="G754" s="59">
        <f t="shared" si="293"/>
        <v>0</v>
      </c>
      <c r="H754" s="2">
        <f t="shared" si="310"/>
        <v>0</v>
      </c>
      <c r="I754" s="17">
        <f t="shared" si="294"/>
        <v>0</v>
      </c>
      <c r="J754" s="2">
        <f t="shared" si="310"/>
        <v>0</v>
      </c>
      <c r="K754" s="63">
        <f t="shared" si="310"/>
        <v>0</v>
      </c>
      <c r="L754" s="28">
        <f t="shared" si="310"/>
        <v>0</v>
      </c>
      <c r="M754" s="17">
        <f t="shared" si="295"/>
        <v>0</v>
      </c>
      <c r="N754" s="2">
        <f t="shared" si="295"/>
        <v>0</v>
      </c>
      <c r="O754" s="63">
        <f t="shared" si="310"/>
        <v>0</v>
      </c>
      <c r="P754" s="28">
        <f t="shared" si="310"/>
        <v>0</v>
      </c>
      <c r="Q754" s="17">
        <f t="shared" si="296"/>
        <v>0</v>
      </c>
      <c r="R754" s="2">
        <f t="shared" si="310"/>
        <v>0</v>
      </c>
      <c r="S754" s="63">
        <f t="shared" si="297"/>
        <v>0</v>
      </c>
    </row>
    <row r="755" spans="1:19" x14ac:dyDescent="0.25">
      <c r="A755" s="55" t="s">
        <v>331</v>
      </c>
      <c r="B755" s="2">
        <f t="shared" si="289"/>
        <v>0</v>
      </c>
      <c r="C755" s="17">
        <f t="shared" si="290"/>
        <v>0</v>
      </c>
      <c r="D755" s="2">
        <f t="shared" si="290"/>
        <v>0</v>
      </c>
      <c r="E755" s="17">
        <f t="shared" si="291"/>
        <v>0</v>
      </c>
      <c r="F755" s="29">
        <f t="shared" ref="F755:R755" si="311">F283</f>
        <v>0</v>
      </c>
      <c r="G755" s="59">
        <f t="shared" si="293"/>
        <v>0</v>
      </c>
      <c r="H755" s="2">
        <f t="shared" si="311"/>
        <v>0</v>
      </c>
      <c r="I755" s="17">
        <f t="shared" si="294"/>
        <v>0</v>
      </c>
      <c r="J755" s="2">
        <f t="shared" si="311"/>
        <v>0</v>
      </c>
      <c r="K755" s="63">
        <f t="shared" si="311"/>
        <v>0</v>
      </c>
      <c r="L755" s="28">
        <f t="shared" si="311"/>
        <v>0</v>
      </c>
      <c r="M755" s="17">
        <f t="shared" si="295"/>
        <v>0</v>
      </c>
      <c r="N755" s="2">
        <f t="shared" si="295"/>
        <v>0</v>
      </c>
      <c r="O755" s="63">
        <f t="shared" si="311"/>
        <v>0</v>
      </c>
      <c r="P755" s="28">
        <f t="shared" si="311"/>
        <v>0</v>
      </c>
      <c r="Q755" s="17">
        <f t="shared" si="296"/>
        <v>0</v>
      </c>
      <c r="R755" s="2">
        <f t="shared" si="311"/>
        <v>0</v>
      </c>
      <c r="S755" s="63">
        <f t="shared" si="297"/>
        <v>0</v>
      </c>
    </row>
    <row r="756" spans="1:19" x14ac:dyDescent="0.25">
      <c r="A756" s="55" t="s">
        <v>332</v>
      </c>
      <c r="B756" s="2">
        <f t="shared" si="289"/>
        <v>0</v>
      </c>
      <c r="C756" s="17">
        <f t="shared" si="290"/>
        <v>0</v>
      </c>
      <c r="D756" s="2">
        <f t="shared" si="290"/>
        <v>0</v>
      </c>
      <c r="E756" s="17">
        <f t="shared" si="291"/>
        <v>0</v>
      </c>
      <c r="F756" s="29">
        <f t="shared" ref="F756:R756" si="312">F284</f>
        <v>0</v>
      </c>
      <c r="G756" s="59">
        <f t="shared" si="293"/>
        <v>0</v>
      </c>
      <c r="H756" s="2">
        <f t="shared" si="312"/>
        <v>0</v>
      </c>
      <c r="I756" s="17">
        <f t="shared" si="294"/>
        <v>0</v>
      </c>
      <c r="J756" s="2">
        <f t="shared" si="312"/>
        <v>0</v>
      </c>
      <c r="K756" s="63">
        <f t="shared" si="312"/>
        <v>0</v>
      </c>
      <c r="L756" s="28">
        <f t="shared" si="312"/>
        <v>0</v>
      </c>
      <c r="M756" s="17">
        <f t="shared" si="295"/>
        <v>0</v>
      </c>
      <c r="N756" s="2">
        <f t="shared" si="295"/>
        <v>0</v>
      </c>
      <c r="O756" s="63">
        <f t="shared" si="312"/>
        <v>0</v>
      </c>
      <c r="P756" s="28">
        <f t="shared" si="312"/>
        <v>0</v>
      </c>
      <c r="Q756" s="17">
        <f t="shared" si="296"/>
        <v>0</v>
      </c>
      <c r="R756" s="2">
        <f t="shared" si="312"/>
        <v>0</v>
      </c>
      <c r="S756" s="63">
        <f t="shared" si="297"/>
        <v>0</v>
      </c>
    </row>
    <row r="757" spans="1:19" x14ac:dyDescent="0.25">
      <c r="A757" s="55" t="s">
        <v>333</v>
      </c>
      <c r="B757" s="2">
        <f t="shared" si="289"/>
        <v>0</v>
      </c>
      <c r="C757" s="17">
        <f t="shared" si="290"/>
        <v>0</v>
      </c>
      <c r="D757" s="2">
        <f t="shared" si="290"/>
        <v>0</v>
      </c>
      <c r="E757" s="17">
        <f t="shared" si="291"/>
        <v>0</v>
      </c>
      <c r="F757" s="29">
        <f t="shared" ref="F757:R757" si="313">F285</f>
        <v>0</v>
      </c>
      <c r="G757" s="59">
        <f t="shared" si="293"/>
        <v>0</v>
      </c>
      <c r="H757" s="2">
        <f t="shared" si="313"/>
        <v>0</v>
      </c>
      <c r="I757" s="17">
        <f t="shared" si="294"/>
        <v>0</v>
      </c>
      <c r="J757" s="2">
        <f t="shared" si="313"/>
        <v>0</v>
      </c>
      <c r="K757" s="63">
        <f t="shared" si="313"/>
        <v>0</v>
      </c>
      <c r="L757" s="28">
        <f t="shared" si="313"/>
        <v>0</v>
      </c>
      <c r="M757" s="17">
        <f t="shared" si="295"/>
        <v>0</v>
      </c>
      <c r="N757" s="2">
        <f t="shared" si="295"/>
        <v>0</v>
      </c>
      <c r="O757" s="63">
        <f t="shared" si="313"/>
        <v>0</v>
      </c>
      <c r="P757" s="28">
        <f t="shared" si="313"/>
        <v>0</v>
      </c>
      <c r="Q757" s="17">
        <f t="shared" si="296"/>
        <v>0</v>
      </c>
      <c r="R757" s="2">
        <f t="shared" si="313"/>
        <v>0</v>
      </c>
      <c r="S757" s="63">
        <f t="shared" si="297"/>
        <v>0</v>
      </c>
    </row>
    <row r="758" spans="1:19" x14ac:dyDescent="0.25">
      <c r="A758" s="55" t="s">
        <v>334</v>
      </c>
      <c r="B758" s="2">
        <f t="shared" si="289"/>
        <v>0</v>
      </c>
      <c r="C758" s="17">
        <f t="shared" si="290"/>
        <v>0</v>
      </c>
      <c r="D758" s="2">
        <f t="shared" si="290"/>
        <v>0</v>
      </c>
      <c r="E758" s="17">
        <f t="shared" si="291"/>
        <v>0</v>
      </c>
      <c r="F758" s="29">
        <f t="shared" ref="F758:R758" si="314">F286</f>
        <v>0</v>
      </c>
      <c r="G758" s="59">
        <f t="shared" si="293"/>
        <v>0</v>
      </c>
      <c r="H758" s="2">
        <f t="shared" si="314"/>
        <v>0</v>
      </c>
      <c r="I758" s="17">
        <f t="shared" si="294"/>
        <v>0</v>
      </c>
      <c r="J758" s="2">
        <f t="shared" si="314"/>
        <v>0</v>
      </c>
      <c r="K758" s="63">
        <f t="shared" si="314"/>
        <v>0</v>
      </c>
      <c r="L758" s="28">
        <f t="shared" si="314"/>
        <v>0</v>
      </c>
      <c r="M758" s="17">
        <f t="shared" si="295"/>
        <v>0</v>
      </c>
      <c r="N758" s="2">
        <f t="shared" si="295"/>
        <v>0</v>
      </c>
      <c r="O758" s="63">
        <f t="shared" si="314"/>
        <v>0</v>
      </c>
      <c r="P758" s="28">
        <f t="shared" si="314"/>
        <v>0</v>
      </c>
      <c r="Q758" s="17">
        <f t="shared" si="296"/>
        <v>0</v>
      </c>
      <c r="R758" s="2">
        <f t="shared" si="314"/>
        <v>0</v>
      </c>
      <c r="S758" s="63">
        <f t="shared" si="297"/>
        <v>0</v>
      </c>
    </row>
    <row r="759" spans="1:19" x14ac:dyDescent="0.25">
      <c r="A759" s="55" t="s">
        <v>335</v>
      </c>
      <c r="B759" s="2">
        <f t="shared" si="289"/>
        <v>0</v>
      </c>
      <c r="C759" s="17">
        <f t="shared" si="290"/>
        <v>0</v>
      </c>
      <c r="D759" s="2">
        <f t="shared" si="290"/>
        <v>0</v>
      </c>
      <c r="E759" s="17">
        <f t="shared" si="291"/>
        <v>0</v>
      </c>
      <c r="F759" s="29">
        <f t="shared" ref="F759:R759" si="315">F287</f>
        <v>0</v>
      </c>
      <c r="G759" s="59">
        <f t="shared" si="293"/>
        <v>0</v>
      </c>
      <c r="H759" s="2">
        <f t="shared" si="315"/>
        <v>0</v>
      </c>
      <c r="I759" s="17">
        <f t="shared" si="294"/>
        <v>0</v>
      </c>
      <c r="J759" s="2">
        <f t="shared" si="315"/>
        <v>0</v>
      </c>
      <c r="K759" s="63">
        <f t="shared" si="315"/>
        <v>0</v>
      </c>
      <c r="L759" s="28">
        <f t="shared" si="315"/>
        <v>0</v>
      </c>
      <c r="M759" s="17">
        <f t="shared" si="295"/>
        <v>0</v>
      </c>
      <c r="N759" s="2">
        <f t="shared" si="295"/>
        <v>0</v>
      </c>
      <c r="O759" s="63">
        <f t="shared" si="315"/>
        <v>0</v>
      </c>
      <c r="P759" s="28">
        <f t="shared" si="315"/>
        <v>0</v>
      </c>
      <c r="Q759" s="17">
        <f t="shared" si="296"/>
        <v>0</v>
      </c>
      <c r="R759" s="2">
        <f t="shared" si="315"/>
        <v>0</v>
      </c>
      <c r="S759" s="63">
        <f t="shared" si="297"/>
        <v>0</v>
      </c>
    </row>
    <row r="760" spans="1:19" x14ac:dyDescent="0.25">
      <c r="A760" s="55" t="s">
        <v>336</v>
      </c>
      <c r="B760" s="2">
        <f t="shared" si="289"/>
        <v>0</v>
      </c>
      <c r="C760" s="17">
        <f t="shared" si="290"/>
        <v>0</v>
      </c>
      <c r="D760" s="2">
        <f t="shared" si="290"/>
        <v>0</v>
      </c>
      <c r="E760" s="17">
        <f t="shared" si="291"/>
        <v>0</v>
      </c>
      <c r="F760" s="29">
        <f t="shared" ref="F760:R760" si="316">F288</f>
        <v>0</v>
      </c>
      <c r="G760" s="59">
        <f t="shared" si="293"/>
        <v>0</v>
      </c>
      <c r="H760" s="2">
        <f t="shared" si="316"/>
        <v>0</v>
      </c>
      <c r="I760" s="17">
        <f t="shared" si="294"/>
        <v>0</v>
      </c>
      <c r="J760" s="2">
        <f t="shared" si="316"/>
        <v>0</v>
      </c>
      <c r="K760" s="63">
        <f t="shared" si="316"/>
        <v>0</v>
      </c>
      <c r="L760" s="28">
        <f t="shared" si="316"/>
        <v>0</v>
      </c>
      <c r="M760" s="17">
        <f t="shared" si="295"/>
        <v>0</v>
      </c>
      <c r="N760" s="2">
        <f t="shared" si="295"/>
        <v>0</v>
      </c>
      <c r="O760" s="63">
        <f t="shared" si="316"/>
        <v>0</v>
      </c>
      <c r="P760" s="28">
        <f t="shared" si="316"/>
        <v>0</v>
      </c>
      <c r="Q760" s="17">
        <f t="shared" si="296"/>
        <v>0</v>
      </c>
      <c r="R760" s="2">
        <f t="shared" si="316"/>
        <v>0</v>
      </c>
      <c r="S760" s="63">
        <f t="shared" si="297"/>
        <v>0</v>
      </c>
    </row>
    <row r="761" spans="1:19" x14ac:dyDescent="0.25">
      <c r="A761" s="55" t="s">
        <v>337</v>
      </c>
      <c r="B761" s="2">
        <f t="shared" si="289"/>
        <v>0</v>
      </c>
      <c r="C761" s="17">
        <f t="shared" si="290"/>
        <v>0</v>
      </c>
      <c r="D761" s="2">
        <f t="shared" si="290"/>
        <v>0</v>
      </c>
      <c r="E761" s="17">
        <f t="shared" si="291"/>
        <v>0</v>
      </c>
      <c r="F761" s="29">
        <f t="shared" ref="F761:R761" si="317">F289</f>
        <v>0</v>
      </c>
      <c r="G761" s="59">
        <f t="shared" si="293"/>
        <v>0</v>
      </c>
      <c r="H761" s="2">
        <f t="shared" si="317"/>
        <v>0</v>
      </c>
      <c r="I761" s="17">
        <f t="shared" si="294"/>
        <v>0</v>
      </c>
      <c r="J761" s="2">
        <f t="shared" si="317"/>
        <v>0</v>
      </c>
      <c r="K761" s="63">
        <f t="shared" si="317"/>
        <v>0</v>
      </c>
      <c r="L761" s="28">
        <f t="shared" si="317"/>
        <v>0</v>
      </c>
      <c r="M761" s="17">
        <f t="shared" si="295"/>
        <v>0</v>
      </c>
      <c r="N761" s="2">
        <f t="shared" si="295"/>
        <v>0</v>
      </c>
      <c r="O761" s="63">
        <f t="shared" si="317"/>
        <v>0</v>
      </c>
      <c r="P761" s="28">
        <f t="shared" si="317"/>
        <v>0</v>
      </c>
      <c r="Q761" s="17">
        <f t="shared" si="296"/>
        <v>0</v>
      </c>
      <c r="R761" s="2">
        <f t="shared" si="317"/>
        <v>0</v>
      </c>
      <c r="S761" s="63">
        <f t="shared" si="297"/>
        <v>0</v>
      </c>
    </row>
    <row r="762" spans="1:19" x14ac:dyDescent="0.25">
      <c r="A762" s="55" t="s">
        <v>338</v>
      </c>
      <c r="B762" s="2">
        <f t="shared" si="289"/>
        <v>0</v>
      </c>
      <c r="C762" s="17">
        <f t="shared" si="290"/>
        <v>0</v>
      </c>
      <c r="D762" s="2">
        <f t="shared" si="290"/>
        <v>0</v>
      </c>
      <c r="E762" s="17">
        <f t="shared" si="291"/>
        <v>0</v>
      </c>
      <c r="F762" s="29">
        <f t="shared" ref="F762:R762" si="318">F290</f>
        <v>0</v>
      </c>
      <c r="G762" s="59">
        <f t="shared" si="293"/>
        <v>0</v>
      </c>
      <c r="H762" s="2">
        <f t="shared" si="318"/>
        <v>0</v>
      </c>
      <c r="I762" s="17">
        <f t="shared" si="294"/>
        <v>0</v>
      </c>
      <c r="J762" s="2">
        <f t="shared" si="318"/>
        <v>0</v>
      </c>
      <c r="K762" s="63">
        <f t="shared" si="318"/>
        <v>0</v>
      </c>
      <c r="L762" s="28">
        <f t="shared" si="318"/>
        <v>0</v>
      </c>
      <c r="M762" s="17">
        <f t="shared" si="295"/>
        <v>0</v>
      </c>
      <c r="N762" s="2">
        <f t="shared" si="295"/>
        <v>0</v>
      </c>
      <c r="O762" s="63">
        <f t="shared" si="318"/>
        <v>0</v>
      </c>
      <c r="P762" s="28">
        <f t="shared" si="318"/>
        <v>0</v>
      </c>
      <c r="Q762" s="17">
        <f t="shared" si="296"/>
        <v>0</v>
      </c>
      <c r="R762" s="2">
        <f t="shared" si="318"/>
        <v>0</v>
      </c>
      <c r="S762" s="63">
        <f t="shared" si="297"/>
        <v>0</v>
      </c>
    </row>
    <row r="763" spans="1:19" x14ac:dyDescent="0.25">
      <c r="A763" s="55" t="s">
        <v>339</v>
      </c>
      <c r="B763" s="2">
        <f t="shared" si="289"/>
        <v>0</v>
      </c>
      <c r="C763" s="17">
        <f t="shared" si="290"/>
        <v>0</v>
      </c>
      <c r="D763" s="2">
        <f t="shared" si="290"/>
        <v>0</v>
      </c>
      <c r="E763" s="17">
        <f t="shared" si="291"/>
        <v>0</v>
      </c>
      <c r="F763" s="29">
        <f t="shared" ref="F763:R763" si="319">F291</f>
        <v>0</v>
      </c>
      <c r="G763" s="59">
        <f t="shared" si="293"/>
        <v>0</v>
      </c>
      <c r="H763" s="2">
        <f t="shared" si="319"/>
        <v>0</v>
      </c>
      <c r="I763" s="17">
        <f t="shared" si="294"/>
        <v>0</v>
      </c>
      <c r="J763" s="2">
        <f t="shared" si="319"/>
        <v>0</v>
      </c>
      <c r="K763" s="63">
        <f t="shared" si="319"/>
        <v>0</v>
      </c>
      <c r="L763" s="28">
        <f t="shared" si="319"/>
        <v>0</v>
      </c>
      <c r="M763" s="17">
        <f t="shared" si="295"/>
        <v>0</v>
      </c>
      <c r="N763" s="2">
        <f t="shared" si="295"/>
        <v>0</v>
      </c>
      <c r="O763" s="63">
        <f t="shared" si="319"/>
        <v>0</v>
      </c>
      <c r="P763" s="28">
        <f t="shared" si="319"/>
        <v>0</v>
      </c>
      <c r="Q763" s="17">
        <f t="shared" si="296"/>
        <v>0</v>
      </c>
      <c r="R763" s="2">
        <f t="shared" si="319"/>
        <v>0</v>
      </c>
      <c r="S763" s="63">
        <f t="shared" si="297"/>
        <v>0</v>
      </c>
    </row>
    <row r="764" spans="1:19" x14ac:dyDescent="0.25">
      <c r="A764" s="55" t="s">
        <v>340</v>
      </c>
      <c r="B764" s="2">
        <f t="shared" si="289"/>
        <v>0</v>
      </c>
      <c r="C764" s="17">
        <f t="shared" si="290"/>
        <v>0</v>
      </c>
      <c r="D764" s="2">
        <f t="shared" si="290"/>
        <v>0</v>
      </c>
      <c r="E764" s="17">
        <f t="shared" si="291"/>
        <v>0</v>
      </c>
      <c r="F764" s="29">
        <f t="shared" ref="F764:R764" si="320">F292</f>
        <v>0</v>
      </c>
      <c r="G764" s="59">
        <f t="shared" si="293"/>
        <v>0</v>
      </c>
      <c r="H764" s="2">
        <f t="shared" si="320"/>
        <v>0</v>
      </c>
      <c r="I764" s="17">
        <f t="shared" si="294"/>
        <v>0</v>
      </c>
      <c r="J764" s="2">
        <f t="shared" si="320"/>
        <v>0</v>
      </c>
      <c r="K764" s="63">
        <f t="shared" si="320"/>
        <v>0</v>
      </c>
      <c r="L764" s="28">
        <f t="shared" si="320"/>
        <v>0</v>
      </c>
      <c r="M764" s="17">
        <f t="shared" si="295"/>
        <v>0</v>
      </c>
      <c r="N764" s="2">
        <f t="shared" si="295"/>
        <v>0</v>
      </c>
      <c r="O764" s="63">
        <f t="shared" si="320"/>
        <v>0</v>
      </c>
      <c r="P764" s="28">
        <f t="shared" si="320"/>
        <v>0</v>
      </c>
      <c r="Q764" s="17">
        <f t="shared" si="296"/>
        <v>0</v>
      </c>
      <c r="R764" s="2">
        <f t="shared" si="320"/>
        <v>0</v>
      </c>
      <c r="S764" s="63">
        <f t="shared" si="297"/>
        <v>0</v>
      </c>
    </row>
    <row r="765" spans="1:19" x14ac:dyDescent="0.25">
      <c r="A765" s="55" t="s">
        <v>341</v>
      </c>
      <c r="B765" s="2">
        <f t="shared" si="289"/>
        <v>0</v>
      </c>
      <c r="C765" s="17">
        <f t="shared" si="290"/>
        <v>0</v>
      </c>
      <c r="D765" s="2">
        <f t="shared" si="290"/>
        <v>0</v>
      </c>
      <c r="E765" s="17">
        <f t="shared" si="291"/>
        <v>0</v>
      </c>
      <c r="F765" s="29">
        <f t="shared" ref="F765:R765" si="321">F293</f>
        <v>0</v>
      </c>
      <c r="G765" s="59">
        <f t="shared" si="293"/>
        <v>0</v>
      </c>
      <c r="H765" s="2">
        <f t="shared" si="321"/>
        <v>0</v>
      </c>
      <c r="I765" s="17">
        <f t="shared" si="294"/>
        <v>0</v>
      </c>
      <c r="J765" s="2">
        <f t="shared" si="321"/>
        <v>0</v>
      </c>
      <c r="K765" s="63">
        <f t="shared" si="321"/>
        <v>0</v>
      </c>
      <c r="L765" s="28">
        <f t="shared" si="321"/>
        <v>0</v>
      </c>
      <c r="M765" s="17">
        <f t="shared" si="295"/>
        <v>0</v>
      </c>
      <c r="N765" s="2">
        <f t="shared" si="295"/>
        <v>0</v>
      </c>
      <c r="O765" s="63">
        <f t="shared" si="321"/>
        <v>0</v>
      </c>
      <c r="P765" s="28">
        <f t="shared" si="321"/>
        <v>0</v>
      </c>
      <c r="Q765" s="17">
        <f t="shared" si="296"/>
        <v>0</v>
      </c>
      <c r="R765" s="2">
        <f t="shared" si="321"/>
        <v>0</v>
      </c>
      <c r="S765" s="63">
        <f t="shared" si="297"/>
        <v>0</v>
      </c>
    </row>
    <row r="766" spans="1:19" x14ac:dyDescent="0.25">
      <c r="A766" s="55" t="s">
        <v>342</v>
      </c>
      <c r="B766" s="2">
        <f t="shared" si="289"/>
        <v>0</v>
      </c>
      <c r="C766" s="17">
        <f t="shared" si="290"/>
        <v>0</v>
      </c>
      <c r="D766" s="2">
        <f t="shared" si="290"/>
        <v>0</v>
      </c>
      <c r="E766" s="17">
        <f t="shared" si="291"/>
        <v>0</v>
      </c>
      <c r="F766" s="29">
        <f t="shared" ref="F766:R766" si="322">F294</f>
        <v>0</v>
      </c>
      <c r="G766" s="59">
        <f t="shared" si="293"/>
        <v>0</v>
      </c>
      <c r="H766" s="2">
        <f t="shared" si="322"/>
        <v>0</v>
      </c>
      <c r="I766" s="17">
        <f t="shared" si="294"/>
        <v>0</v>
      </c>
      <c r="J766" s="2">
        <f t="shared" si="322"/>
        <v>0</v>
      </c>
      <c r="K766" s="63">
        <f t="shared" si="322"/>
        <v>0</v>
      </c>
      <c r="L766" s="28">
        <f t="shared" si="322"/>
        <v>0</v>
      </c>
      <c r="M766" s="17">
        <f t="shared" si="295"/>
        <v>0</v>
      </c>
      <c r="N766" s="2">
        <f t="shared" si="295"/>
        <v>0</v>
      </c>
      <c r="O766" s="63">
        <f t="shared" si="322"/>
        <v>0</v>
      </c>
      <c r="P766" s="28">
        <f t="shared" si="322"/>
        <v>0</v>
      </c>
      <c r="Q766" s="17">
        <f t="shared" si="296"/>
        <v>0</v>
      </c>
      <c r="R766" s="2">
        <f t="shared" si="322"/>
        <v>0</v>
      </c>
      <c r="S766" s="63">
        <f t="shared" si="297"/>
        <v>0</v>
      </c>
    </row>
    <row r="767" spans="1:19" x14ac:dyDescent="0.25">
      <c r="A767" s="55" t="s">
        <v>343</v>
      </c>
      <c r="B767" s="2">
        <f t="shared" si="289"/>
        <v>0</v>
      </c>
      <c r="C767" s="17">
        <f t="shared" si="290"/>
        <v>0</v>
      </c>
      <c r="D767" s="2">
        <f t="shared" si="290"/>
        <v>0</v>
      </c>
      <c r="E767" s="17">
        <f t="shared" si="291"/>
        <v>0</v>
      </c>
      <c r="F767" s="29">
        <f t="shared" ref="F767:R767" si="323">F295</f>
        <v>0</v>
      </c>
      <c r="G767" s="59">
        <f t="shared" si="293"/>
        <v>0</v>
      </c>
      <c r="H767" s="2">
        <f t="shared" si="323"/>
        <v>0</v>
      </c>
      <c r="I767" s="17">
        <f t="shared" si="294"/>
        <v>0</v>
      </c>
      <c r="J767" s="2">
        <f t="shared" si="323"/>
        <v>0</v>
      </c>
      <c r="K767" s="63">
        <f t="shared" si="323"/>
        <v>0</v>
      </c>
      <c r="L767" s="28">
        <f t="shared" si="323"/>
        <v>0</v>
      </c>
      <c r="M767" s="17">
        <f t="shared" si="295"/>
        <v>0</v>
      </c>
      <c r="N767" s="2">
        <f t="shared" si="295"/>
        <v>0</v>
      </c>
      <c r="O767" s="63">
        <f t="shared" si="323"/>
        <v>0</v>
      </c>
      <c r="P767" s="28">
        <f t="shared" si="323"/>
        <v>0</v>
      </c>
      <c r="Q767" s="17">
        <f t="shared" si="296"/>
        <v>0</v>
      </c>
      <c r="R767" s="2">
        <f t="shared" si="323"/>
        <v>0</v>
      </c>
      <c r="S767" s="63">
        <f t="shared" si="297"/>
        <v>0</v>
      </c>
    </row>
    <row r="768" spans="1:19" x14ac:dyDescent="0.25">
      <c r="A768" s="55" t="s">
        <v>344</v>
      </c>
      <c r="B768" s="2">
        <f t="shared" si="289"/>
        <v>0</v>
      </c>
      <c r="C768" s="17">
        <f t="shared" si="290"/>
        <v>0</v>
      </c>
      <c r="D768" s="2">
        <f t="shared" si="290"/>
        <v>0</v>
      </c>
      <c r="E768" s="17">
        <f t="shared" si="291"/>
        <v>0</v>
      </c>
      <c r="F768" s="29">
        <f t="shared" ref="F768:R768" si="324">F296</f>
        <v>0</v>
      </c>
      <c r="G768" s="59">
        <f t="shared" si="293"/>
        <v>0</v>
      </c>
      <c r="H768" s="2">
        <f t="shared" si="324"/>
        <v>0</v>
      </c>
      <c r="I768" s="17">
        <f t="shared" si="294"/>
        <v>0</v>
      </c>
      <c r="J768" s="2">
        <f t="shared" si="324"/>
        <v>0</v>
      </c>
      <c r="K768" s="63">
        <f t="shared" si="324"/>
        <v>0</v>
      </c>
      <c r="L768" s="28">
        <f t="shared" si="324"/>
        <v>0</v>
      </c>
      <c r="M768" s="17">
        <f t="shared" si="295"/>
        <v>0</v>
      </c>
      <c r="N768" s="2">
        <f t="shared" si="295"/>
        <v>0</v>
      </c>
      <c r="O768" s="63">
        <f t="shared" si="324"/>
        <v>0</v>
      </c>
      <c r="P768" s="28">
        <f t="shared" si="324"/>
        <v>0</v>
      </c>
      <c r="Q768" s="17">
        <f t="shared" si="296"/>
        <v>0</v>
      </c>
      <c r="R768" s="2">
        <f t="shared" si="324"/>
        <v>0</v>
      </c>
      <c r="S768" s="63">
        <f t="shared" si="297"/>
        <v>0</v>
      </c>
    </row>
    <row r="769" spans="1:19" x14ac:dyDescent="0.25">
      <c r="A769" s="55" t="s">
        <v>345</v>
      </c>
      <c r="B769" s="2">
        <f t="shared" si="289"/>
        <v>0</v>
      </c>
      <c r="C769" s="17">
        <f t="shared" si="290"/>
        <v>0</v>
      </c>
      <c r="D769" s="2">
        <f t="shared" si="290"/>
        <v>0</v>
      </c>
      <c r="E769" s="17">
        <f t="shared" si="291"/>
        <v>0</v>
      </c>
      <c r="F769" s="29">
        <f t="shared" ref="F769:R769" si="325">F297</f>
        <v>0</v>
      </c>
      <c r="G769" s="59">
        <f t="shared" si="293"/>
        <v>0</v>
      </c>
      <c r="H769" s="2">
        <f t="shared" si="325"/>
        <v>0</v>
      </c>
      <c r="I769" s="17">
        <f t="shared" si="294"/>
        <v>0</v>
      </c>
      <c r="J769" s="2">
        <f t="shared" si="325"/>
        <v>0</v>
      </c>
      <c r="K769" s="63">
        <f t="shared" si="325"/>
        <v>0</v>
      </c>
      <c r="L769" s="28">
        <f t="shared" si="325"/>
        <v>0</v>
      </c>
      <c r="M769" s="17">
        <f t="shared" si="295"/>
        <v>0</v>
      </c>
      <c r="N769" s="2">
        <f t="shared" si="295"/>
        <v>0</v>
      </c>
      <c r="O769" s="63">
        <f t="shared" si="325"/>
        <v>0</v>
      </c>
      <c r="P769" s="28">
        <f t="shared" si="325"/>
        <v>0</v>
      </c>
      <c r="Q769" s="17">
        <f t="shared" si="296"/>
        <v>0</v>
      </c>
      <c r="R769" s="2">
        <f t="shared" si="325"/>
        <v>0</v>
      </c>
      <c r="S769" s="63">
        <f t="shared" si="297"/>
        <v>0</v>
      </c>
    </row>
    <row r="770" spans="1:19" x14ac:dyDescent="0.25">
      <c r="A770" s="55" t="s">
        <v>346</v>
      </c>
      <c r="B770" s="2">
        <f t="shared" si="289"/>
        <v>0</v>
      </c>
      <c r="C770" s="17">
        <f t="shared" si="290"/>
        <v>0</v>
      </c>
      <c r="D770" s="2">
        <f t="shared" si="290"/>
        <v>0</v>
      </c>
      <c r="E770" s="17">
        <f t="shared" si="291"/>
        <v>0</v>
      </c>
      <c r="F770" s="29">
        <f t="shared" ref="F770:R770" si="326">F298</f>
        <v>0</v>
      </c>
      <c r="G770" s="59">
        <f t="shared" si="293"/>
        <v>0</v>
      </c>
      <c r="H770" s="2">
        <f t="shared" si="326"/>
        <v>0</v>
      </c>
      <c r="I770" s="17">
        <f t="shared" si="294"/>
        <v>0</v>
      </c>
      <c r="J770" s="2">
        <f t="shared" si="326"/>
        <v>0</v>
      </c>
      <c r="K770" s="63">
        <f t="shared" si="326"/>
        <v>0</v>
      </c>
      <c r="L770" s="28">
        <f t="shared" si="326"/>
        <v>0</v>
      </c>
      <c r="M770" s="17">
        <f t="shared" si="295"/>
        <v>0</v>
      </c>
      <c r="N770" s="2">
        <f t="shared" si="295"/>
        <v>0</v>
      </c>
      <c r="O770" s="63">
        <f t="shared" si="326"/>
        <v>0</v>
      </c>
      <c r="P770" s="28">
        <f t="shared" si="326"/>
        <v>0</v>
      </c>
      <c r="Q770" s="17">
        <f t="shared" si="296"/>
        <v>0</v>
      </c>
      <c r="R770" s="2">
        <f t="shared" si="326"/>
        <v>0</v>
      </c>
      <c r="S770" s="63">
        <f t="shared" si="297"/>
        <v>0</v>
      </c>
    </row>
    <row r="771" spans="1:19" x14ac:dyDescent="0.25">
      <c r="A771" s="55" t="s">
        <v>347</v>
      </c>
      <c r="B771" s="2">
        <f t="shared" si="289"/>
        <v>0</v>
      </c>
      <c r="C771" s="17">
        <f t="shared" si="290"/>
        <v>0</v>
      </c>
      <c r="D771" s="2">
        <f t="shared" si="290"/>
        <v>0</v>
      </c>
      <c r="E771" s="17">
        <f t="shared" si="291"/>
        <v>0</v>
      </c>
      <c r="F771" s="29">
        <f t="shared" ref="F771:R771" si="327">F299</f>
        <v>0</v>
      </c>
      <c r="G771" s="59">
        <f t="shared" si="293"/>
        <v>0</v>
      </c>
      <c r="H771" s="2">
        <f t="shared" si="327"/>
        <v>0</v>
      </c>
      <c r="I771" s="17">
        <f t="shared" si="294"/>
        <v>0</v>
      </c>
      <c r="J771" s="2">
        <f t="shared" si="327"/>
        <v>0</v>
      </c>
      <c r="K771" s="63">
        <f t="shared" si="327"/>
        <v>0</v>
      </c>
      <c r="L771" s="28">
        <f t="shared" si="327"/>
        <v>0</v>
      </c>
      <c r="M771" s="17">
        <f t="shared" si="295"/>
        <v>0</v>
      </c>
      <c r="N771" s="2">
        <f t="shared" si="295"/>
        <v>0</v>
      </c>
      <c r="O771" s="63">
        <f t="shared" si="327"/>
        <v>0</v>
      </c>
      <c r="P771" s="28">
        <f t="shared" si="327"/>
        <v>0</v>
      </c>
      <c r="Q771" s="17">
        <f t="shared" si="296"/>
        <v>0</v>
      </c>
      <c r="R771" s="2">
        <f t="shared" si="327"/>
        <v>0</v>
      </c>
      <c r="S771" s="63">
        <f t="shared" si="297"/>
        <v>0</v>
      </c>
    </row>
    <row r="772" spans="1:19" x14ac:dyDescent="0.25">
      <c r="A772" s="55" t="s">
        <v>348</v>
      </c>
      <c r="B772" s="2">
        <f t="shared" si="289"/>
        <v>0</v>
      </c>
      <c r="C772" s="17">
        <f t="shared" si="290"/>
        <v>0</v>
      </c>
      <c r="D772" s="2">
        <f t="shared" si="290"/>
        <v>0</v>
      </c>
      <c r="E772" s="17">
        <f t="shared" si="291"/>
        <v>0</v>
      </c>
      <c r="F772" s="29">
        <f t="shared" ref="F772:R772" si="328">F300</f>
        <v>0</v>
      </c>
      <c r="G772" s="59">
        <f t="shared" si="293"/>
        <v>0</v>
      </c>
      <c r="H772" s="2">
        <f t="shared" si="328"/>
        <v>0</v>
      </c>
      <c r="I772" s="17">
        <f t="shared" si="294"/>
        <v>0</v>
      </c>
      <c r="J772" s="2">
        <f t="shared" si="328"/>
        <v>0</v>
      </c>
      <c r="K772" s="63">
        <f t="shared" si="328"/>
        <v>0</v>
      </c>
      <c r="L772" s="28">
        <f t="shared" si="328"/>
        <v>0</v>
      </c>
      <c r="M772" s="17">
        <f t="shared" si="295"/>
        <v>0</v>
      </c>
      <c r="N772" s="2">
        <f t="shared" si="295"/>
        <v>0</v>
      </c>
      <c r="O772" s="63">
        <f t="shared" si="328"/>
        <v>0</v>
      </c>
      <c r="P772" s="28">
        <f t="shared" si="328"/>
        <v>0</v>
      </c>
      <c r="Q772" s="17">
        <f t="shared" si="296"/>
        <v>0</v>
      </c>
      <c r="R772" s="2">
        <f t="shared" si="328"/>
        <v>0</v>
      </c>
      <c r="S772" s="63">
        <f t="shared" si="297"/>
        <v>0</v>
      </c>
    </row>
    <row r="773" spans="1:19" x14ac:dyDescent="0.25">
      <c r="A773" s="55" t="s">
        <v>349</v>
      </c>
      <c r="B773" s="2">
        <f t="shared" si="289"/>
        <v>0</v>
      </c>
      <c r="C773" s="17">
        <f t="shared" si="290"/>
        <v>0</v>
      </c>
      <c r="D773" s="2">
        <f t="shared" si="290"/>
        <v>0</v>
      </c>
      <c r="E773" s="17">
        <f t="shared" si="291"/>
        <v>0</v>
      </c>
      <c r="F773" s="29">
        <f t="shared" ref="F773:R773" si="329">F301</f>
        <v>0</v>
      </c>
      <c r="G773" s="59">
        <f t="shared" si="293"/>
        <v>0</v>
      </c>
      <c r="H773" s="2">
        <f t="shared" si="329"/>
        <v>0</v>
      </c>
      <c r="I773" s="17">
        <f t="shared" si="294"/>
        <v>0</v>
      </c>
      <c r="J773" s="2">
        <f t="shared" si="329"/>
        <v>0</v>
      </c>
      <c r="K773" s="63">
        <f t="shared" si="329"/>
        <v>0</v>
      </c>
      <c r="L773" s="28">
        <f t="shared" si="329"/>
        <v>0</v>
      </c>
      <c r="M773" s="17">
        <f t="shared" si="295"/>
        <v>0</v>
      </c>
      <c r="N773" s="2">
        <f t="shared" si="295"/>
        <v>0</v>
      </c>
      <c r="O773" s="63">
        <f t="shared" si="329"/>
        <v>0</v>
      </c>
      <c r="P773" s="28">
        <f t="shared" si="329"/>
        <v>0</v>
      </c>
      <c r="Q773" s="17">
        <f t="shared" si="296"/>
        <v>0</v>
      </c>
      <c r="R773" s="2">
        <f t="shared" si="329"/>
        <v>0</v>
      </c>
      <c r="S773" s="63">
        <f t="shared" si="297"/>
        <v>0</v>
      </c>
    </row>
    <row r="774" spans="1:19" x14ac:dyDescent="0.25">
      <c r="A774" s="55" t="s">
        <v>350</v>
      </c>
      <c r="B774" s="2">
        <f t="shared" si="289"/>
        <v>0</v>
      </c>
      <c r="C774" s="17">
        <f t="shared" si="290"/>
        <v>0</v>
      </c>
      <c r="D774" s="2">
        <f t="shared" si="290"/>
        <v>0</v>
      </c>
      <c r="E774" s="17">
        <f t="shared" si="291"/>
        <v>0</v>
      </c>
      <c r="F774" s="29">
        <f t="shared" ref="F774:R774" si="330">F302</f>
        <v>0</v>
      </c>
      <c r="G774" s="59">
        <f t="shared" si="293"/>
        <v>0</v>
      </c>
      <c r="H774" s="2">
        <f t="shared" si="330"/>
        <v>0</v>
      </c>
      <c r="I774" s="17">
        <f t="shared" si="294"/>
        <v>0</v>
      </c>
      <c r="J774" s="2">
        <f t="shared" si="330"/>
        <v>0</v>
      </c>
      <c r="K774" s="63">
        <f t="shared" si="330"/>
        <v>0</v>
      </c>
      <c r="L774" s="28">
        <f t="shared" si="330"/>
        <v>0</v>
      </c>
      <c r="M774" s="17">
        <f t="shared" si="295"/>
        <v>0</v>
      </c>
      <c r="N774" s="2">
        <f t="shared" si="295"/>
        <v>0</v>
      </c>
      <c r="O774" s="63">
        <f t="shared" si="330"/>
        <v>0</v>
      </c>
      <c r="P774" s="28">
        <f t="shared" si="330"/>
        <v>0</v>
      </c>
      <c r="Q774" s="17">
        <f t="shared" si="296"/>
        <v>0</v>
      </c>
      <c r="R774" s="2">
        <f t="shared" si="330"/>
        <v>0</v>
      </c>
      <c r="S774" s="63">
        <f t="shared" si="297"/>
        <v>0</v>
      </c>
    </row>
    <row r="775" spans="1:19" x14ac:dyDescent="0.25">
      <c r="A775" s="55" t="s">
        <v>351</v>
      </c>
      <c r="B775" s="2">
        <f t="shared" si="289"/>
        <v>0</v>
      </c>
      <c r="C775" s="17">
        <f t="shared" si="290"/>
        <v>0</v>
      </c>
      <c r="D775" s="2">
        <f t="shared" si="290"/>
        <v>0</v>
      </c>
      <c r="E775" s="17">
        <f t="shared" si="291"/>
        <v>0</v>
      </c>
      <c r="F775" s="29">
        <f t="shared" ref="F775:R775" si="331">F303</f>
        <v>0</v>
      </c>
      <c r="G775" s="59">
        <f t="shared" si="293"/>
        <v>0</v>
      </c>
      <c r="H775" s="2">
        <f t="shared" si="331"/>
        <v>0</v>
      </c>
      <c r="I775" s="17">
        <f t="shared" si="294"/>
        <v>0</v>
      </c>
      <c r="J775" s="2">
        <f t="shared" si="331"/>
        <v>0</v>
      </c>
      <c r="K775" s="63">
        <f t="shared" si="331"/>
        <v>0</v>
      </c>
      <c r="L775" s="28">
        <f t="shared" si="331"/>
        <v>0</v>
      </c>
      <c r="M775" s="17">
        <f t="shared" si="295"/>
        <v>0</v>
      </c>
      <c r="N775" s="2">
        <f t="shared" si="295"/>
        <v>0</v>
      </c>
      <c r="O775" s="63">
        <f t="shared" si="331"/>
        <v>0</v>
      </c>
      <c r="P775" s="28">
        <f t="shared" si="331"/>
        <v>0</v>
      </c>
      <c r="Q775" s="17">
        <f t="shared" si="296"/>
        <v>0</v>
      </c>
      <c r="R775" s="2">
        <f t="shared" si="331"/>
        <v>0</v>
      </c>
      <c r="S775" s="63">
        <f t="shared" si="297"/>
        <v>0</v>
      </c>
    </row>
    <row r="776" spans="1:19" x14ac:dyDescent="0.25">
      <c r="A776" s="55" t="s">
        <v>352</v>
      </c>
      <c r="B776" s="2">
        <f t="shared" si="289"/>
        <v>0</v>
      </c>
      <c r="C776" s="17">
        <f t="shared" si="290"/>
        <v>0</v>
      </c>
      <c r="D776" s="2">
        <f t="shared" si="290"/>
        <v>0</v>
      </c>
      <c r="E776" s="17">
        <f t="shared" si="291"/>
        <v>0</v>
      </c>
      <c r="F776" s="29">
        <f t="shared" ref="F776:R776" si="332">F304</f>
        <v>0</v>
      </c>
      <c r="G776" s="59">
        <f t="shared" si="293"/>
        <v>0</v>
      </c>
      <c r="H776" s="2">
        <f t="shared" si="332"/>
        <v>0</v>
      </c>
      <c r="I776" s="17">
        <f t="shared" si="294"/>
        <v>0</v>
      </c>
      <c r="J776" s="2">
        <f t="shared" si="332"/>
        <v>0</v>
      </c>
      <c r="K776" s="63">
        <f t="shared" si="332"/>
        <v>0</v>
      </c>
      <c r="L776" s="28">
        <f t="shared" si="332"/>
        <v>0</v>
      </c>
      <c r="M776" s="17">
        <f t="shared" si="295"/>
        <v>0</v>
      </c>
      <c r="N776" s="2">
        <f t="shared" si="295"/>
        <v>0</v>
      </c>
      <c r="O776" s="63">
        <f t="shared" si="332"/>
        <v>0</v>
      </c>
      <c r="P776" s="28">
        <f t="shared" si="332"/>
        <v>0</v>
      </c>
      <c r="Q776" s="17">
        <f t="shared" si="296"/>
        <v>0</v>
      </c>
      <c r="R776" s="2">
        <f t="shared" si="332"/>
        <v>0</v>
      </c>
      <c r="S776" s="63">
        <f t="shared" si="297"/>
        <v>0</v>
      </c>
    </row>
    <row r="777" spans="1:19" x14ac:dyDescent="0.25">
      <c r="A777" s="55" t="s">
        <v>353</v>
      </c>
      <c r="B777" s="2">
        <f t="shared" si="289"/>
        <v>0</v>
      </c>
      <c r="C777" s="17">
        <f t="shared" si="290"/>
        <v>0</v>
      </c>
      <c r="D777" s="2">
        <f t="shared" si="290"/>
        <v>0</v>
      </c>
      <c r="E777" s="17">
        <f t="shared" si="291"/>
        <v>0</v>
      </c>
      <c r="F777" s="29">
        <f t="shared" ref="F777:R777" si="333">F305</f>
        <v>0</v>
      </c>
      <c r="G777" s="59">
        <f t="shared" si="293"/>
        <v>0</v>
      </c>
      <c r="H777" s="2">
        <f t="shared" si="333"/>
        <v>0</v>
      </c>
      <c r="I777" s="17">
        <f t="shared" si="294"/>
        <v>0</v>
      </c>
      <c r="J777" s="2">
        <f t="shared" si="333"/>
        <v>0</v>
      </c>
      <c r="K777" s="63">
        <f t="shared" si="333"/>
        <v>0</v>
      </c>
      <c r="L777" s="28">
        <f t="shared" si="333"/>
        <v>0</v>
      </c>
      <c r="M777" s="17">
        <f t="shared" si="295"/>
        <v>0</v>
      </c>
      <c r="N777" s="2">
        <f t="shared" si="295"/>
        <v>0</v>
      </c>
      <c r="O777" s="63">
        <f t="shared" si="333"/>
        <v>0</v>
      </c>
      <c r="P777" s="28">
        <f t="shared" si="333"/>
        <v>0</v>
      </c>
      <c r="Q777" s="17">
        <f t="shared" si="296"/>
        <v>0</v>
      </c>
      <c r="R777" s="2">
        <f t="shared" si="333"/>
        <v>0</v>
      </c>
      <c r="S777" s="63">
        <f t="shared" si="297"/>
        <v>0</v>
      </c>
    </row>
    <row r="778" spans="1:19" x14ac:dyDescent="0.25">
      <c r="A778" s="55" t="s">
        <v>354</v>
      </c>
      <c r="B778" s="2">
        <f t="shared" si="289"/>
        <v>0</v>
      </c>
      <c r="C778" s="17">
        <f t="shared" si="290"/>
        <v>0</v>
      </c>
      <c r="D778" s="2">
        <f t="shared" si="290"/>
        <v>0</v>
      </c>
      <c r="E778" s="17">
        <f t="shared" si="291"/>
        <v>0</v>
      </c>
      <c r="F778" s="29">
        <f t="shared" ref="F778:R778" si="334">F306</f>
        <v>0</v>
      </c>
      <c r="G778" s="59">
        <f t="shared" si="293"/>
        <v>0</v>
      </c>
      <c r="H778" s="2">
        <f t="shared" si="334"/>
        <v>0</v>
      </c>
      <c r="I778" s="17">
        <f t="shared" si="294"/>
        <v>0</v>
      </c>
      <c r="J778" s="2">
        <f t="shared" si="334"/>
        <v>0</v>
      </c>
      <c r="K778" s="63">
        <f t="shared" si="334"/>
        <v>0</v>
      </c>
      <c r="L778" s="28">
        <f t="shared" si="334"/>
        <v>0</v>
      </c>
      <c r="M778" s="17">
        <f t="shared" si="295"/>
        <v>0</v>
      </c>
      <c r="N778" s="2">
        <f t="shared" si="295"/>
        <v>0</v>
      </c>
      <c r="O778" s="63">
        <f t="shared" si="334"/>
        <v>0</v>
      </c>
      <c r="P778" s="28">
        <f t="shared" si="334"/>
        <v>0</v>
      </c>
      <c r="Q778" s="17">
        <f t="shared" si="296"/>
        <v>0</v>
      </c>
      <c r="R778" s="2">
        <f t="shared" si="334"/>
        <v>0</v>
      </c>
      <c r="S778" s="63">
        <f t="shared" si="297"/>
        <v>0</v>
      </c>
    </row>
    <row r="779" spans="1:19" x14ac:dyDescent="0.25">
      <c r="A779" s="55" t="s">
        <v>355</v>
      </c>
      <c r="B779" s="2">
        <f t="shared" si="289"/>
        <v>0</v>
      </c>
      <c r="C779" s="17">
        <f t="shared" si="290"/>
        <v>0</v>
      </c>
      <c r="D779" s="2">
        <f t="shared" si="290"/>
        <v>0</v>
      </c>
      <c r="E779" s="17">
        <f t="shared" si="291"/>
        <v>0</v>
      </c>
      <c r="F779" s="29">
        <f t="shared" ref="F779:R779" si="335">F307</f>
        <v>0</v>
      </c>
      <c r="G779" s="59">
        <f t="shared" si="293"/>
        <v>0</v>
      </c>
      <c r="H779" s="2">
        <f t="shared" si="335"/>
        <v>0</v>
      </c>
      <c r="I779" s="17">
        <f t="shared" si="294"/>
        <v>0</v>
      </c>
      <c r="J779" s="2">
        <f t="shared" si="335"/>
        <v>0</v>
      </c>
      <c r="K779" s="63">
        <f t="shared" si="335"/>
        <v>0</v>
      </c>
      <c r="L779" s="28">
        <f t="shared" si="335"/>
        <v>0</v>
      </c>
      <c r="M779" s="17">
        <f t="shared" si="295"/>
        <v>0</v>
      </c>
      <c r="N779" s="2">
        <f t="shared" si="295"/>
        <v>0</v>
      </c>
      <c r="O779" s="63">
        <f t="shared" si="335"/>
        <v>0</v>
      </c>
      <c r="P779" s="28">
        <f t="shared" si="335"/>
        <v>0</v>
      </c>
      <c r="Q779" s="17">
        <f t="shared" si="296"/>
        <v>0</v>
      </c>
      <c r="R779" s="2">
        <f t="shared" si="335"/>
        <v>0</v>
      </c>
      <c r="S779" s="63">
        <f t="shared" si="297"/>
        <v>0</v>
      </c>
    </row>
    <row r="780" spans="1:19" x14ac:dyDescent="0.25">
      <c r="A780" s="55" t="s">
        <v>356</v>
      </c>
      <c r="B780" s="2">
        <f t="shared" si="289"/>
        <v>0</v>
      </c>
      <c r="C780" s="17">
        <f t="shared" si="290"/>
        <v>0</v>
      </c>
      <c r="D780" s="2">
        <f t="shared" si="290"/>
        <v>0</v>
      </c>
      <c r="E780" s="17">
        <f t="shared" si="291"/>
        <v>0</v>
      </c>
      <c r="F780" s="29">
        <f t="shared" ref="F780:R780" si="336">F308</f>
        <v>0</v>
      </c>
      <c r="G780" s="59">
        <f t="shared" si="293"/>
        <v>0</v>
      </c>
      <c r="H780" s="2">
        <f t="shared" si="336"/>
        <v>0</v>
      </c>
      <c r="I780" s="17">
        <f t="shared" si="294"/>
        <v>0</v>
      </c>
      <c r="J780" s="2">
        <f t="shared" si="336"/>
        <v>0</v>
      </c>
      <c r="K780" s="63">
        <f t="shared" si="336"/>
        <v>0</v>
      </c>
      <c r="L780" s="28">
        <f t="shared" si="336"/>
        <v>0</v>
      </c>
      <c r="M780" s="17">
        <f t="shared" si="295"/>
        <v>0</v>
      </c>
      <c r="N780" s="2">
        <f t="shared" si="295"/>
        <v>0</v>
      </c>
      <c r="O780" s="63">
        <f t="shared" si="336"/>
        <v>0</v>
      </c>
      <c r="P780" s="28">
        <f t="shared" si="336"/>
        <v>0</v>
      </c>
      <c r="Q780" s="17">
        <f t="shared" si="296"/>
        <v>0</v>
      </c>
      <c r="R780" s="2">
        <f t="shared" si="336"/>
        <v>0</v>
      </c>
      <c r="S780" s="63">
        <f t="shared" si="297"/>
        <v>0</v>
      </c>
    </row>
    <row r="781" spans="1:19" x14ac:dyDescent="0.25">
      <c r="A781" s="55" t="s">
        <v>357</v>
      </c>
      <c r="B781" s="2">
        <f t="shared" si="289"/>
        <v>0</v>
      </c>
      <c r="C781" s="17">
        <f t="shared" si="290"/>
        <v>0</v>
      </c>
      <c r="D781" s="2">
        <f t="shared" si="290"/>
        <v>0</v>
      </c>
      <c r="E781" s="17">
        <f t="shared" si="291"/>
        <v>0</v>
      </c>
      <c r="F781" s="29">
        <f t="shared" ref="F781:R781" si="337">F309</f>
        <v>0</v>
      </c>
      <c r="G781" s="59">
        <f t="shared" si="293"/>
        <v>0</v>
      </c>
      <c r="H781" s="2">
        <f t="shared" si="337"/>
        <v>0</v>
      </c>
      <c r="I781" s="17">
        <f t="shared" si="294"/>
        <v>0</v>
      </c>
      <c r="J781" s="2">
        <f t="shared" si="337"/>
        <v>0</v>
      </c>
      <c r="K781" s="63">
        <f t="shared" si="337"/>
        <v>0</v>
      </c>
      <c r="L781" s="28">
        <f t="shared" si="337"/>
        <v>0</v>
      </c>
      <c r="M781" s="17">
        <f t="shared" si="295"/>
        <v>0</v>
      </c>
      <c r="N781" s="2">
        <f t="shared" si="295"/>
        <v>0</v>
      </c>
      <c r="O781" s="63">
        <f t="shared" si="337"/>
        <v>0</v>
      </c>
      <c r="P781" s="28">
        <f t="shared" si="337"/>
        <v>0</v>
      </c>
      <c r="Q781" s="17">
        <f t="shared" si="296"/>
        <v>0</v>
      </c>
      <c r="R781" s="2">
        <f t="shared" si="337"/>
        <v>0</v>
      </c>
      <c r="S781" s="63">
        <f t="shared" si="297"/>
        <v>0</v>
      </c>
    </row>
    <row r="782" spans="1:19" x14ac:dyDescent="0.25">
      <c r="A782" s="55" t="s">
        <v>358</v>
      </c>
      <c r="B782" s="2">
        <f t="shared" si="289"/>
        <v>0</v>
      </c>
      <c r="C782" s="17">
        <f t="shared" si="290"/>
        <v>0</v>
      </c>
      <c r="D782" s="2">
        <f t="shared" si="290"/>
        <v>0</v>
      </c>
      <c r="E782" s="17">
        <f t="shared" si="291"/>
        <v>0</v>
      </c>
      <c r="F782" s="29">
        <f t="shared" ref="F782:R782" si="338">F310</f>
        <v>0</v>
      </c>
      <c r="G782" s="59">
        <f t="shared" si="293"/>
        <v>0</v>
      </c>
      <c r="H782" s="2">
        <f t="shared" si="338"/>
        <v>0</v>
      </c>
      <c r="I782" s="17">
        <f t="shared" si="294"/>
        <v>0</v>
      </c>
      <c r="J782" s="2">
        <f t="shared" si="338"/>
        <v>0</v>
      </c>
      <c r="K782" s="63">
        <f t="shared" si="338"/>
        <v>0</v>
      </c>
      <c r="L782" s="28">
        <f t="shared" si="338"/>
        <v>0</v>
      </c>
      <c r="M782" s="17">
        <f t="shared" si="295"/>
        <v>0</v>
      </c>
      <c r="N782" s="2">
        <f t="shared" si="295"/>
        <v>0</v>
      </c>
      <c r="O782" s="63">
        <f t="shared" si="338"/>
        <v>0</v>
      </c>
      <c r="P782" s="28">
        <f t="shared" si="338"/>
        <v>0</v>
      </c>
      <c r="Q782" s="17">
        <f t="shared" si="296"/>
        <v>0</v>
      </c>
      <c r="R782" s="2">
        <f t="shared" si="338"/>
        <v>0</v>
      </c>
      <c r="S782" s="63">
        <f t="shared" si="297"/>
        <v>0</v>
      </c>
    </row>
    <row r="783" spans="1:19" x14ac:dyDescent="0.25">
      <c r="A783" s="55" t="s">
        <v>359</v>
      </c>
      <c r="B783" s="2">
        <f t="shared" si="289"/>
        <v>0</v>
      </c>
      <c r="C783" s="17">
        <f t="shared" si="290"/>
        <v>0</v>
      </c>
      <c r="D783" s="2">
        <f t="shared" si="290"/>
        <v>0</v>
      </c>
      <c r="E783" s="17">
        <f t="shared" si="291"/>
        <v>0</v>
      </c>
      <c r="F783" s="29">
        <f t="shared" ref="F783:R783" si="339">F311</f>
        <v>0</v>
      </c>
      <c r="G783" s="59">
        <f t="shared" si="293"/>
        <v>0</v>
      </c>
      <c r="H783" s="2">
        <f t="shared" si="339"/>
        <v>0</v>
      </c>
      <c r="I783" s="17">
        <f t="shared" si="294"/>
        <v>0</v>
      </c>
      <c r="J783" s="2">
        <f t="shared" si="339"/>
        <v>0</v>
      </c>
      <c r="K783" s="63">
        <f t="shared" si="339"/>
        <v>0</v>
      </c>
      <c r="L783" s="28">
        <f t="shared" si="339"/>
        <v>0</v>
      </c>
      <c r="M783" s="17">
        <f t="shared" si="295"/>
        <v>0</v>
      </c>
      <c r="N783" s="2">
        <f t="shared" si="295"/>
        <v>0</v>
      </c>
      <c r="O783" s="63">
        <f t="shared" si="339"/>
        <v>0</v>
      </c>
      <c r="P783" s="28">
        <f t="shared" si="339"/>
        <v>0</v>
      </c>
      <c r="Q783" s="17">
        <f t="shared" si="296"/>
        <v>0</v>
      </c>
      <c r="R783" s="2">
        <f t="shared" si="339"/>
        <v>0</v>
      </c>
      <c r="S783" s="63">
        <f t="shared" si="297"/>
        <v>0</v>
      </c>
    </row>
    <row r="784" spans="1:19" x14ac:dyDescent="0.25">
      <c r="A784" s="55" t="s">
        <v>360</v>
      </c>
      <c r="B784" s="2">
        <f t="shared" si="289"/>
        <v>0</v>
      </c>
      <c r="C784" s="17">
        <f t="shared" si="290"/>
        <v>0</v>
      </c>
      <c r="D784" s="2">
        <f t="shared" si="290"/>
        <v>0</v>
      </c>
      <c r="E784" s="17">
        <f t="shared" si="291"/>
        <v>0</v>
      </c>
      <c r="F784" s="29">
        <f t="shared" ref="F784:R784" si="340">F312</f>
        <v>0</v>
      </c>
      <c r="G784" s="59">
        <f t="shared" si="293"/>
        <v>0</v>
      </c>
      <c r="H784" s="2">
        <f t="shared" si="340"/>
        <v>0</v>
      </c>
      <c r="I784" s="17">
        <f t="shared" si="294"/>
        <v>0</v>
      </c>
      <c r="J784" s="2">
        <f t="shared" si="340"/>
        <v>0</v>
      </c>
      <c r="K784" s="63">
        <f t="shared" si="340"/>
        <v>0</v>
      </c>
      <c r="L784" s="28">
        <f t="shared" si="340"/>
        <v>0</v>
      </c>
      <c r="M784" s="17">
        <f t="shared" si="295"/>
        <v>0</v>
      </c>
      <c r="N784" s="2">
        <f t="shared" si="295"/>
        <v>0</v>
      </c>
      <c r="O784" s="63">
        <f t="shared" si="340"/>
        <v>0</v>
      </c>
      <c r="P784" s="28">
        <f t="shared" si="340"/>
        <v>0</v>
      </c>
      <c r="Q784" s="17">
        <f t="shared" si="296"/>
        <v>0</v>
      </c>
      <c r="R784" s="2">
        <f t="shared" si="340"/>
        <v>0</v>
      </c>
      <c r="S784" s="63">
        <f t="shared" si="297"/>
        <v>0</v>
      </c>
    </row>
    <row r="785" spans="1:19" x14ac:dyDescent="0.25">
      <c r="A785" s="55" t="s">
        <v>361</v>
      </c>
      <c r="B785" s="2">
        <f t="shared" si="289"/>
        <v>0</v>
      </c>
      <c r="C785" s="17">
        <f t="shared" si="290"/>
        <v>0</v>
      </c>
      <c r="D785" s="2">
        <f t="shared" si="290"/>
        <v>0</v>
      </c>
      <c r="E785" s="17">
        <f t="shared" si="291"/>
        <v>0</v>
      </c>
      <c r="F785" s="29">
        <f t="shared" ref="F785:R785" si="341">F313</f>
        <v>0</v>
      </c>
      <c r="G785" s="59">
        <f t="shared" si="293"/>
        <v>0</v>
      </c>
      <c r="H785" s="2">
        <f t="shared" si="341"/>
        <v>0</v>
      </c>
      <c r="I785" s="17">
        <f t="shared" si="294"/>
        <v>0</v>
      </c>
      <c r="J785" s="2">
        <f t="shared" si="341"/>
        <v>0</v>
      </c>
      <c r="K785" s="63">
        <f t="shared" si="341"/>
        <v>0</v>
      </c>
      <c r="L785" s="28">
        <f t="shared" si="341"/>
        <v>0</v>
      </c>
      <c r="M785" s="17">
        <f t="shared" si="295"/>
        <v>0</v>
      </c>
      <c r="N785" s="2">
        <f t="shared" si="295"/>
        <v>0</v>
      </c>
      <c r="O785" s="63">
        <f t="shared" si="341"/>
        <v>0</v>
      </c>
      <c r="P785" s="28">
        <f t="shared" si="341"/>
        <v>0</v>
      </c>
      <c r="Q785" s="17">
        <f t="shared" si="296"/>
        <v>0</v>
      </c>
      <c r="R785" s="2">
        <f t="shared" si="341"/>
        <v>0</v>
      </c>
      <c r="S785" s="63">
        <f t="shared" si="297"/>
        <v>0</v>
      </c>
    </row>
    <row r="786" spans="1:19" x14ac:dyDescent="0.25">
      <c r="A786" s="55" t="s">
        <v>362</v>
      </c>
      <c r="B786" s="2">
        <f t="shared" si="289"/>
        <v>0</v>
      </c>
      <c r="C786" s="17">
        <f t="shared" si="290"/>
        <v>0</v>
      </c>
      <c r="D786" s="2">
        <f t="shared" si="290"/>
        <v>0</v>
      </c>
      <c r="E786" s="17">
        <f t="shared" si="291"/>
        <v>0</v>
      </c>
      <c r="F786" s="29">
        <f t="shared" ref="F786:R786" si="342">F314</f>
        <v>0</v>
      </c>
      <c r="G786" s="59">
        <f t="shared" si="293"/>
        <v>0</v>
      </c>
      <c r="H786" s="2">
        <f t="shared" si="342"/>
        <v>0</v>
      </c>
      <c r="I786" s="17">
        <f t="shared" si="294"/>
        <v>0</v>
      </c>
      <c r="J786" s="2">
        <f t="shared" si="342"/>
        <v>0</v>
      </c>
      <c r="K786" s="63">
        <f t="shared" si="342"/>
        <v>0</v>
      </c>
      <c r="L786" s="28">
        <f t="shared" si="342"/>
        <v>0</v>
      </c>
      <c r="M786" s="17">
        <f t="shared" si="295"/>
        <v>0</v>
      </c>
      <c r="N786" s="2">
        <f t="shared" si="295"/>
        <v>0</v>
      </c>
      <c r="O786" s="63">
        <f t="shared" si="342"/>
        <v>0</v>
      </c>
      <c r="P786" s="28">
        <f t="shared" si="342"/>
        <v>0</v>
      </c>
      <c r="Q786" s="17">
        <f t="shared" si="296"/>
        <v>0</v>
      </c>
      <c r="R786" s="2">
        <f t="shared" si="342"/>
        <v>0</v>
      </c>
      <c r="S786" s="63">
        <f t="shared" si="297"/>
        <v>0</v>
      </c>
    </row>
    <row r="787" spans="1:19" x14ac:dyDescent="0.25">
      <c r="A787" s="55" t="s">
        <v>363</v>
      </c>
      <c r="B787" s="2">
        <f t="shared" si="289"/>
        <v>0</v>
      </c>
      <c r="C787" s="17">
        <f t="shared" si="290"/>
        <v>0</v>
      </c>
      <c r="D787" s="2">
        <f t="shared" si="290"/>
        <v>0</v>
      </c>
      <c r="E787" s="17">
        <f t="shared" si="291"/>
        <v>0</v>
      </c>
      <c r="F787" s="29">
        <f t="shared" ref="F787:R787" si="343">F315</f>
        <v>0</v>
      </c>
      <c r="G787" s="59">
        <f t="shared" si="293"/>
        <v>0</v>
      </c>
      <c r="H787" s="2">
        <f t="shared" si="343"/>
        <v>0</v>
      </c>
      <c r="I787" s="17">
        <f t="shared" si="294"/>
        <v>0</v>
      </c>
      <c r="J787" s="2">
        <f t="shared" si="343"/>
        <v>0</v>
      </c>
      <c r="K787" s="63">
        <f t="shared" si="343"/>
        <v>0</v>
      </c>
      <c r="L787" s="28">
        <f t="shared" si="343"/>
        <v>0</v>
      </c>
      <c r="M787" s="17">
        <f t="shared" si="295"/>
        <v>0</v>
      </c>
      <c r="N787" s="2">
        <f t="shared" si="295"/>
        <v>0</v>
      </c>
      <c r="O787" s="63">
        <f t="shared" si="343"/>
        <v>0</v>
      </c>
      <c r="P787" s="28">
        <f t="shared" si="343"/>
        <v>0</v>
      </c>
      <c r="Q787" s="17">
        <f t="shared" si="296"/>
        <v>0</v>
      </c>
      <c r="R787" s="2">
        <f t="shared" si="343"/>
        <v>0</v>
      </c>
      <c r="S787" s="63">
        <f t="shared" si="297"/>
        <v>0</v>
      </c>
    </row>
    <row r="788" spans="1:19" x14ac:dyDescent="0.25">
      <c r="A788" s="55" t="s">
        <v>364</v>
      </c>
      <c r="B788" s="2">
        <f t="shared" si="289"/>
        <v>0</v>
      </c>
      <c r="C788" s="17">
        <f t="shared" si="290"/>
        <v>0</v>
      </c>
      <c r="D788" s="2">
        <f t="shared" si="290"/>
        <v>0</v>
      </c>
      <c r="E788" s="17">
        <f t="shared" si="291"/>
        <v>0</v>
      </c>
      <c r="F788" s="29">
        <f t="shared" ref="F788:R788" si="344">F316</f>
        <v>0</v>
      </c>
      <c r="G788" s="59">
        <f t="shared" si="293"/>
        <v>0</v>
      </c>
      <c r="H788" s="2">
        <f t="shared" si="344"/>
        <v>0</v>
      </c>
      <c r="I788" s="17">
        <f t="shared" si="294"/>
        <v>0</v>
      </c>
      <c r="J788" s="2">
        <f t="shared" si="344"/>
        <v>0</v>
      </c>
      <c r="K788" s="63">
        <f t="shared" si="344"/>
        <v>0</v>
      </c>
      <c r="L788" s="28">
        <f t="shared" si="344"/>
        <v>0</v>
      </c>
      <c r="M788" s="17">
        <f t="shared" si="295"/>
        <v>0</v>
      </c>
      <c r="N788" s="2">
        <f t="shared" si="295"/>
        <v>0</v>
      </c>
      <c r="O788" s="63">
        <f t="shared" si="344"/>
        <v>0</v>
      </c>
      <c r="P788" s="28">
        <f t="shared" si="344"/>
        <v>0</v>
      </c>
      <c r="Q788" s="17">
        <f t="shared" si="296"/>
        <v>0</v>
      </c>
      <c r="R788" s="2">
        <f t="shared" si="344"/>
        <v>0</v>
      </c>
      <c r="S788" s="63">
        <f t="shared" si="297"/>
        <v>0</v>
      </c>
    </row>
    <row r="789" spans="1:19" x14ac:dyDescent="0.25">
      <c r="A789" s="55" t="s">
        <v>365</v>
      </c>
      <c r="B789" s="2">
        <f t="shared" si="289"/>
        <v>0</v>
      </c>
      <c r="C789" s="17">
        <f t="shared" si="290"/>
        <v>0</v>
      </c>
      <c r="D789" s="2">
        <f t="shared" si="290"/>
        <v>0</v>
      </c>
      <c r="E789" s="17">
        <f t="shared" si="291"/>
        <v>0</v>
      </c>
      <c r="F789" s="29">
        <f t="shared" ref="F789:R789" si="345">F317</f>
        <v>0</v>
      </c>
      <c r="G789" s="59">
        <f t="shared" si="293"/>
        <v>0</v>
      </c>
      <c r="H789" s="2">
        <f t="shared" si="345"/>
        <v>0</v>
      </c>
      <c r="I789" s="17">
        <f t="shared" si="294"/>
        <v>0</v>
      </c>
      <c r="J789" s="2">
        <f t="shared" si="345"/>
        <v>0</v>
      </c>
      <c r="K789" s="63">
        <f t="shared" si="345"/>
        <v>0</v>
      </c>
      <c r="L789" s="28">
        <f t="shared" si="345"/>
        <v>0</v>
      </c>
      <c r="M789" s="17">
        <f t="shared" si="295"/>
        <v>0</v>
      </c>
      <c r="N789" s="2">
        <f t="shared" si="295"/>
        <v>0</v>
      </c>
      <c r="O789" s="63">
        <f t="shared" si="345"/>
        <v>0</v>
      </c>
      <c r="P789" s="28">
        <f t="shared" si="345"/>
        <v>0</v>
      </c>
      <c r="Q789" s="17">
        <f t="shared" si="296"/>
        <v>0</v>
      </c>
      <c r="R789" s="2">
        <f t="shared" si="345"/>
        <v>0</v>
      </c>
      <c r="S789" s="63">
        <f t="shared" si="297"/>
        <v>0</v>
      </c>
    </row>
    <row r="790" spans="1:19" x14ac:dyDescent="0.25">
      <c r="A790" s="55" t="s">
        <v>366</v>
      </c>
      <c r="B790" s="2">
        <f t="shared" si="289"/>
        <v>0</v>
      </c>
      <c r="C790" s="17">
        <f t="shared" si="290"/>
        <v>0</v>
      </c>
      <c r="D790" s="2">
        <f t="shared" si="290"/>
        <v>0</v>
      </c>
      <c r="E790" s="17">
        <f t="shared" si="291"/>
        <v>0</v>
      </c>
      <c r="F790" s="29">
        <f t="shared" ref="F790:R790" si="346">F318</f>
        <v>0</v>
      </c>
      <c r="G790" s="59">
        <f t="shared" si="293"/>
        <v>0</v>
      </c>
      <c r="H790" s="2">
        <f t="shared" si="346"/>
        <v>0</v>
      </c>
      <c r="I790" s="17">
        <f t="shared" si="294"/>
        <v>0</v>
      </c>
      <c r="J790" s="2">
        <f t="shared" si="346"/>
        <v>0</v>
      </c>
      <c r="K790" s="63">
        <f t="shared" si="346"/>
        <v>0</v>
      </c>
      <c r="L790" s="28">
        <f t="shared" si="346"/>
        <v>0</v>
      </c>
      <c r="M790" s="17">
        <f t="shared" si="295"/>
        <v>0</v>
      </c>
      <c r="N790" s="2">
        <f t="shared" si="295"/>
        <v>0</v>
      </c>
      <c r="O790" s="63">
        <f t="shared" si="346"/>
        <v>0</v>
      </c>
      <c r="P790" s="28">
        <f t="shared" si="346"/>
        <v>0</v>
      </c>
      <c r="Q790" s="17">
        <f t="shared" si="296"/>
        <v>0</v>
      </c>
      <c r="R790" s="2">
        <f t="shared" si="346"/>
        <v>0</v>
      </c>
      <c r="S790" s="63">
        <f t="shared" si="297"/>
        <v>0</v>
      </c>
    </row>
    <row r="791" spans="1:19" x14ac:dyDescent="0.25">
      <c r="A791" s="55" t="s">
        <v>367</v>
      </c>
      <c r="B791" s="2">
        <f t="shared" si="289"/>
        <v>0</v>
      </c>
      <c r="C791" s="17">
        <f t="shared" si="290"/>
        <v>0</v>
      </c>
      <c r="D791" s="2">
        <f t="shared" si="290"/>
        <v>0</v>
      </c>
      <c r="E791" s="17">
        <f t="shared" si="291"/>
        <v>0</v>
      </c>
      <c r="F791" s="29">
        <f t="shared" ref="F791:R791" si="347">F319</f>
        <v>0</v>
      </c>
      <c r="G791" s="59">
        <f t="shared" si="293"/>
        <v>0</v>
      </c>
      <c r="H791" s="2">
        <f t="shared" si="347"/>
        <v>0</v>
      </c>
      <c r="I791" s="17">
        <f t="shared" si="294"/>
        <v>0</v>
      </c>
      <c r="J791" s="2">
        <f t="shared" si="347"/>
        <v>0</v>
      </c>
      <c r="K791" s="63">
        <f t="shared" si="347"/>
        <v>0</v>
      </c>
      <c r="L791" s="28">
        <f t="shared" si="347"/>
        <v>0</v>
      </c>
      <c r="M791" s="17">
        <f t="shared" si="295"/>
        <v>0</v>
      </c>
      <c r="N791" s="2">
        <f t="shared" si="295"/>
        <v>0</v>
      </c>
      <c r="O791" s="63">
        <f t="shared" si="347"/>
        <v>0</v>
      </c>
      <c r="P791" s="28">
        <f t="shared" si="347"/>
        <v>0</v>
      </c>
      <c r="Q791" s="17">
        <f t="shared" si="296"/>
        <v>0</v>
      </c>
      <c r="R791" s="2">
        <f t="shared" si="347"/>
        <v>0</v>
      </c>
      <c r="S791" s="63">
        <f t="shared" si="297"/>
        <v>0</v>
      </c>
    </row>
    <row r="792" spans="1:19" x14ac:dyDescent="0.25">
      <c r="A792" s="55" t="s">
        <v>368</v>
      </c>
      <c r="B792" s="2">
        <f t="shared" si="289"/>
        <v>0</v>
      </c>
      <c r="C792" s="17">
        <f t="shared" si="290"/>
        <v>0</v>
      </c>
      <c r="D792" s="2">
        <f t="shared" si="290"/>
        <v>0</v>
      </c>
      <c r="E792" s="17">
        <f t="shared" si="291"/>
        <v>0</v>
      </c>
      <c r="F792" s="29">
        <f t="shared" ref="F792:R792" si="348">F320</f>
        <v>0</v>
      </c>
      <c r="G792" s="59">
        <f t="shared" si="293"/>
        <v>0</v>
      </c>
      <c r="H792" s="2">
        <f t="shared" si="348"/>
        <v>0</v>
      </c>
      <c r="I792" s="17">
        <f t="shared" si="294"/>
        <v>0</v>
      </c>
      <c r="J792" s="2">
        <f t="shared" si="348"/>
        <v>0</v>
      </c>
      <c r="K792" s="63">
        <f t="shared" si="348"/>
        <v>0</v>
      </c>
      <c r="L792" s="28">
        <f t="shared" si="348"/>
        <v>0</v>
      </c>
      <c r="M792" s="17">
        <f t="shared" si="295"/>
        <v>0</v>
      </c>
      <c r="N792" s="2">
        <f t="shared" si="295"/>
        <v>0</v>
      </c>
      <c r="O792" s="63">
        <f t="shared" si="348"/>
        <v>0</v>
      </c>
      <c r="P792" s="28">
        <f t="shared" si="348"/>
        <v>0</v>
      </c>
      <c r="Q792" s="17">
        <f t="shared" si="296"/>
        <v>0</v>
      </c>
      <c r="R792" s="2">
        <f t="shared" si="348"/>
        <v>0</v>
      </c>
      <c r="S792" s="63">
        <f t="shared" si="297"/>
        <v>0</v>
      </c>
    </row>
    <row r="793" spans="1:19" x14ac:dyDescent="0.25">
      <c r="A793" s="55" t="s">
        <v>369</v>
      </c>
      <c r="B793" s="2">
        <f t="shared" si="289"/>
        <v>0</v>
      </c>
      <c r="C793" s="17">
        <f t="shared" si="290"/>
        <v>0</v>
      </c>
      <c r="D793" s="2">
        <f t="shared" si="290"/>
        <v>0</v>
      </c>
      <c r="E793" s="17">
        <f t="shared" si="291"/>
        <v>0</v>
      </c>
      <c r="F793" s="29">
        <f t="shared" ref="F793:R793" si="349">F321</f>
        <v>0</v>
      </c>
      <c r="G793" s="59">
        <f t="shared" si="293"/>
        <v>0</v>
      </c>
      <c r="H793" s="2">
        <f t="shared" si="349"/>
        <v>0</v>
      </c>
      <c r="I793" s="17">
        <f t="shared" si="294"/>
        <v>0</v>
      </c>
      <c r="J793" s="2">
        <f t="shared" si="349"/>
        <v>0</v>
      </c>
      <c r="K793" s="63">
        <f t="shared" si="349"/>
        <v>0</v>
      </c>
      <c r="L793" s="28">
        <f t="shared" si="349"/>
        <v>0</v>
      </c>
      <c r="M793" s="17">
        <f t="shared" si="295"/>
        <v>0</v>
      </c>
      <c r="N793" s="2">
        <f t="shared" si="295"/>
        <v>0</v>
      </c>
      <c r="O793" s="63">
        <f t="shared" si="349"/>
        <v>0</v>
      </c>
      <c r="P793" s="28">
        <f t="shared" si="349"/>
        <v>0</v>
      </c>
      <c r="Q793" s="17">
        <f t="shared" si="296"/>
        <v>0</v>
      </c>
      <c r="R793" s="2">
        <f t="shared" si="349"/>
        <v>0</v>
      </c>
      <c r="S793" s="63">
        <f t="shared" si="297"/>
        <v>0</v>
      </c>
    </row>
    <row r="794" spans="1:19" x14ac:dyDescent="0.25">
      <c r="A794" s="55" t="s">
        <v>370</v>
      </c>
      <c r="B794" s="2">
        <f t="shared" si="289"/>
        <v>0</v>
      </c>
      <c r="C794" s="17">
        <f t="shared" si="290"/>
        <v>0</v>
      </c>
      <c r="D794" s="2">
        <f t="shared" si="290"/>
        <v>0</v>
      </c>
      <c r="E794" s="17">
        <f t="shared" si="291"/>
        <v>0</v>
      </c>
      <c r="F794" s="29">
        <f t="shared" ref="F794:R794" si="350">F322</f>
        <v>0</v>
      </c>
      <c r="G794" s="59">
        <f t="shared" si="293"/>
        <v>0</v>
      </c>
      <c r="H794" s="2">
        <f t="shared" si="350"/>
        <v>0</v>
      </c>
      <c r="I794" s="17">
        <f t="shared" si="294"/>
        <v>0</v>
      </c>
      <c r="J794" s="2">
        <f t="shared" si="350"/>
        <v>0</v>
      </c>
      <c r="K794" s="63">
        <f t="shared" si="350"/>
        <v>0</v>
      </c>
      <c r="L794" s="28">
        <f t="shared" si="350"/>
        <v>0</v>
      </c>
      <c r="M794" s="17">
        <f t="shared" si="295"/>
        <v>0</v>
      </c>
      <c r="N794" s="2">
        <f t="shared" si="295"/>
        <v>0</v>
      </c>
      <c r="O794" s="63">
        <f t="shared" si="350"/>
        <v>0</v>
      </c>
      <c r="P794" s="28">
        <f t="shared" si="350"/>
        <v>0</v>
      </c>
      <c r="Q794" s="17">
        <f t="shared" si="296"/>
        <v>0</v>
      </c>
      <c r="R794" s="2">
        <f t="shared" si="350"/>
        <v>0</v>
      </c>
      <c r="S794" s="63">
        <f t="shared" si="297"/>
        <v>0</v>
      </c>
    </row>
    <row r="795" spans="1:19" x14ac:dyDescent="0.25">
      <c r="A795" s="55" t="s">
        <v>371</v>
      </c>
      <c r="B795" s="2">
        <f t="shared" si="289"/>
        <v>0</v>
      </c>
      <c r="C795" s="17">
        <f t="shared" si="290"/>
        <v>0</v>
      </c>
      <c r="D795" s="2">
        <f t="shared" si="290"/>
        <v>0</v>
      </c>
      <c r="E795" s="17">
        <f t="shared" si="291"/>
        <v>0</v>
      </c>
      <c r="F795" s="29">
        <f t="shared" ref="F795:R795" si="351">F323</f>
        <v>0</v>
      </c>
      <c r="G795" s="59">
        <f t="shared" si="293"/>
        <v>0</v>
      </c>
      <c r="H795" s="2">
        <f t="shared" si="351"/>
        <v>0</v>
      </c>
      <c r="I795" s="17">
        <f t="shared" si="294"/>
        <v>0</v>
      </c>
      <c r="J795" s="2">
        <f t="shared" si="351"/>
        <v>0</v>
      </c>
      <c r="K795" s="63">
        <f t="shared" si="351"/>
        <v>0</v>
      </c>
      <c r="L795" s="28">
        <f t="shared" si="351"/>
        <v>0</v>
      </c>
      <c r="M795" s="17">
        <f t="shared" si="295"/>
        <v>0</v>
      </c>
      <c r="N795" s="2">
        <f t="shared" si="295"/>
        <v>0</v>
      </c>
      <c r="O795" s="63">
        <f t="shared" si="351"/>
        <v>0</v>
      </c>
      <c r="P795" s="28">
        <f t="shared" si="351"/>
        <v>0</v>
      </c>
      <c r="Q795" s="17">
        <f t="shared" si="296"/>
        <v>0</v>
      </c>
      <c r="R795" s="2">
        <f t="shared" si="351"/>
        <v>0</v>
      </c>
      <c r="S795" s="63">
        <f t="shared" si="297"/>
        <v>0</v>
      </c>
    </row>
    <row r="796" spans="1:19" x14ac:dyDescent="0.25">
      <c r="A796" s="55" t="s">
        <v>372</v>
      </c>
      <c r="B796" s="2">
        <f t="shared" si="289"/>
        <v>0</v>
      </c>
      <c r="C796" s="17">
        <f t="shared" si="290"/>
        <v>0</v>
      </c>
      <c r="D796" s="2">
        <f t="shared" si="290"/>
        <v>0</v>
      </c>
      <c r="E796" s="17">
        <f t="shared" si="291"/>
        <v>0</v>
      </c>
      <c r="F796" s="29">
        <f t="shared" ref="F796:R796" si="352">F324</f>
        <v>0</v>
      </c>
      <c r="G796" s="59">
        <f t="shared" si="293"/>
        <v>0</v>
      </c>
      <c r="H796" s="2">
        <f t="shared" si="352"/>
        <v>0</v>
      </c>
      <c r="I796" s="17">
        <f t="shared" si="294"/>
        <v>0</v>
      </c>
      <c r="J796" s="2">
        <f t="shared" si="352"/>
        <v>0</v>
      </c>
      <c r="K796" s="63">
        <f t="shared" si="352"/>
        <v>0</v>
      </c>
      <c r="L796" s="28">
        <f t="shared" si="352"/>
        <v>0</v>
      </c>
      <c r="M796" s="17">
        <f t="shared" si="295"/>
        <v>0</v>
      </c>
      <c r="N796" s="2">
        <f t="shared" si="295"/>
        <v>0</v>
      </c>
      <c r="O796" s="63">
        <f t="shared" si="352"/>
        <v>0</v>
      </c>
      <c r="P796" s="28">
        <f t="shared" si="352"/>
        <v>0</v>
      </c>
      <c r="Q796" s="17">
        <f t="shared" si="296"/>
        <v>0</v>
      </c>
      <c r="R796" s="2">
        <f t="shared" si="352"/>
        <v>0</v>
      </c>
      <c r="S796" s="63">
        <f t="shared" si="297"/>
        <v>0</v>
      </c>
    </row>
    <row r="797" spans="1:19" x14ac:dyDescent="0.25">
      <c r="A797" s="55" t="s">
        <v>373</v>
      </c>
      <c r="B797" s="2">
        <f t="shared" si="289"/>
        <v>0</v>
      </c>
      <c r="C797" s="17">
        <f t="shared" si="290"/>
        <v>0</v>
      </c>
      <c r="D797" s="2">
        <f t="shared" si="290"/>
        <v>0</v>
      </c>
      <c r="E797" s="17">
        <f t="shared" si="291"/>
        <v>0</v>
      </c>
      <c r="F797" s="29">
        <f t="shared" ref="F797:R797" si="353">F325</f>
        <v>0</v>
      </c>
      <c r="G797" s="59">
        <f t="shared" si="293"/>
        <v>0</v>
      </c>
      <c r="H797" s="2">
        <f t="shared" si="353"/>
        <v>0</v>
      </c>
      <c r="I797" s="17">
        <f t="shared" si="294"/>
        <v>0</v>
      </c>
      <c r="J797" s="2">
        <f t="shared" si="353"/>
        <v>0</v>
      </c>
      <c r="K797" s="63">
        <f t="shared" si="353"/>
        <v>0</v>
      </c>
      <c r="L797" s="28">
        <f t="shared" si="353"/>
        <v>0</v>
      </c>
      <c r="M797" s="17">
        <f t="shared" si="295"/>
        <v>0</v>
      </c>
      <c r="N797" s="2">
        <f t="shared" si="295"/>
        <v>0</v>
      </c>
      <c r="O797" s="63">
        <f t="shared" si="353"/>
        <v>0</v>
      </c>
      <c r="P797" s="28">
        <f t="shared" si="353"/>
        <v>0</v>
      </c>
      <c r="Q797" s="17">
        <f t="shared" si="296"/>
        <v>0</v>
      </c>
      <c r="R797" s="2">
        <f t="shared" si="353"/>
        <v>0</v>
      </c>
      <c r="S797" s="63">
        <f t="shared" si="297"/>
        <v>0</v>
      </c>
    </row>
    <row r="798" spans="1:19" x14ac:dyDescent="0.25">
      <c r="A798" s="55" t="s">
        <v>374</v>
      </c>
      <c r="B798" s="2">
        <f t="shared" si="289"/>
        <v>0</v>
      </c>
      <c r="C798" s="17">
        <f t="shared" si="290"/>
        <v>0</v>
      </c>
      <c r="D798" s="2">
        <f t="shared" si="290"/>
        <v>0</v>
      </c>
      <c r="E798" s="17">
        <f t="shared" si="291"/>
        <v>0</v>
      </c>
      <c r="F798" s="29">
        <f t="shared" ref="F798:R798" si="354">F326</f>
        <v>0</v>
      </c>
      <c r="G798" s="59">
        <f t="shared" si="293"/>
        <v>0</v>
      </c>
      <c r="H798" s="2">
        <f t="shared" si="354"/>
        <v>0</v>
      </c>
      <c r="I798" s="17">
        <f t="shared" si="294"/>
        <v>0</v>
      </c>
      <c r="J798" s="2">
        <f t="shared" si="354"/>
        <v>0</v>
      </c>
      <c r="K798" s="63">
        <f t="shared" si="354"/>
        <v>0</v>
      </c>
      <c r="L798" s="28">
        <f t="shared" si="354"/>
        <v>0</v>
      </c>
      <c r="M798" s="17">
        <f t="shared" si="295"/>
        <v>0</v>
      </c>
      <c r="N798" s="2">
        <f t="shared" si="295"/>
        <v>0</v>
      </c>
      <c r="O798" s="63">
        <f t="shared" si="354"/>
        <v>0</v>
      </c>
      <c r="P798" s="28">
        <f t="shared" si="354"/>
        <v>0</v>
      </c>
      <c r="Q798" s="17">
        <f t="shared" si="296"/>
        <v>0</v>
      </c>
      <c r="R798" s="2">
        <f t="shared" si="354"/>
        <v>0</v>
      </c>
      <c r="S798" s="63">
        <f t="shared" si="297"/>
        <v>0</v>
      </c>
    </row>
    <row r="799" spans="1:19" x14ac:dyDescent="0.25">
      <c r="A799" s="55" t="s">
        <v>375</v>
      </c>
      <c r="B799" s="2">
        <f t="shared" si="289"/>
        <v>0</v>
      </c>
      <c r="C799" s="17">
        <f t="shared" si="290"/>
        <v>0</v>
      </c>
      <c r="D799" s="2">
        <f t="shared" si="290"/>
        <v>0</v>
      </c>
      <c r="E799" s="17">
        <f t="shared" si="291"/>
        <v>0</v>
      </c>
      <c r="F799" s="29">
        <f t="shared" ref="F799:R799" si="355">F327</f>
        <v>0</v>
      </c>
      <c r="G799" s="59">
        <f t="shared" si="293"/>
        <v>0</v>
      </c>
      <c r="H799" s="2">
        <f t="shared" si="355"/>
        <v>0</v>
      </c>
      <c r="I799" s="17">
        <f t="shared" si="294"/>
        <v>0</v>
      </c>
      <c r="J799" s="2">
        <f t="shared" si="355"/>
        <v>0</v>
      </c>
      <c r="K799" s="63">
        <f t="shared" si="355"/>
        <v>0</v>
      </c>
      <c r="L799" s="28">
        <f t="shared" si="355"/>
        <v>0</v>
      </c>
      <c r="M799" s="17">
        <f t="shared" si="295"/>
        <v>0</v>
      </c>
      <c r="N799" s="2">
        <f t="shared" si="295"/>
        <v>0</v>
      </c>
      <c r="O799" s="63">
        <f t="shared" si="355"/>
        <v>0</v>
      </c>
      <c r="P799" s="28">
        <f t="shared" si="355"/>
        <v>0</v>
      </c>
      <c r="Q799" s="17">
        <f t="shared" si="296"/>
        <v>0</v>
      </c>
      <c r="R799" s="2">
        <f t="shared" si="355"/>
        <v>0</v>
      </c>
      <c r="S799" s="63">
        <f t="shared" si="297"/>
        <v>0</v>
      </c>
    </row>
    <row r="800" spans="1:19" x14ac:dyDescent="0.25">
      <c r="A800" s="55" t="s">
        <v>376</v>
      </c>
      <c r="B800" s="2">
        <f t="shared" si="289"/>
        <v>0</v>
      </c>
      <c r="C800" s="17">
        <f t="shared" si="290"/>
        <v>0</v>
      </c>
      <c r="D800" s="2">
        <f t="shared" si="290"/>
        <v>0</v>
      </c>
      <c r="E800" s="17">
        <f t="shared" si="291"/>
        <v>0</v>
      </c>
      <c r="F800" s="29">
        <f t="shared" ref="F800:R800" si="356">F328</f>
        <v>0</v>
      </c>
      <c r="G800" s="59">
        <f t="shared" si="293"/>
        <v>0</v>
      </c>
      <c r="H800" s="2">
        <f t="shared" si="356"/>
        <v>0</v>
      </c>
      <c r="I800" s="17">
        <f t="shared" si="294"/>
        <v>0</v>
      </c>
      <c r="J800" s="2">
        <f t="shared" si="356"/>
        <v>0</v>
      </c>
      <c r="K800" s="63">
        <f t="shared" si="356"/>
        <v>0</v>
      </c>
      <c r="L800" s="28">
        <f t="shared" si="356"/>
        <v>0</v>
      </c>
      <c r="M800" s="17">
        <f t="shared" si="295"/>
        <v>0</v>
      </c>
      <c r="N800" s="2">
        <f t="shared" si="295"/>
        <v>0</v>
      </c>
      <c r="O800" s="63">
        <f t="shared" si="356"/>
        <v>0</v>
      </c>
      <c r="P800" s="28">
        <f t="shared" si="356"/>
        <v>0</v>
      </c>
      <c r="Q800" s="17">
        <f t="shared" si="296"/>
        <v>0</v>
      </c>
      <c r="R800" s="2">
        <f t="shared" si="356"/>
        <v>0</v>
      </c>
      <c r="S800" s="63">
        <f t="shared" si="297"/>
        <v>0</v>
      </c>
    </row>
    <row r="801" spans="1:19" x14ac:dyDescent="0.25">
      <c r="A801" s="55" t="s">
        <v>377</v>
      </c>
      <c r="B801" s="2">
        <f t="shared" si="289"/>
        <v>0</v>
      </c>
      <c r="C801" s="17">
        <f t="shared" si="290"/>
        <v>0</v>
      </c>
      <c r="D801" s="2">
        <f t="shared" si="290"/>
        <v>0</v>
      </c>
      <c r="E801" s="17">
        <f t="shared" si="291"/>
        <v>0</v>
      </c>
      <c r="F801" s="29">
        <f t="shared" ref="F801:R801" si="357">F329</f>
        <v>0</v>
      </c>
      <c r="G801" s="59">
        <f t="shared" si="293"/>
        <v>0</v>
      </c>
      <c r="H801" s="2">
        <f t="shared" si="357"/>
        <v>0</v>
      </c>
      <c r="I801" s="17">
        <f t="shared" si="294"/>
        <v>0</v>
      </c>
      <c r="J801" s="2">
        <f t="shared" si="357"/>
        <v>0</v>
      </c>
      <c r="K801" s="63">
        <f t="shared" si="357"/>
        <v>0</v>
      </c>
      <c r="L801" s="28">
        <f t="shared" si="357"/>
        <v>0</v>
      </c>
      <c r="M801" s="17">
        <f t="shared" si="295"/>
        <v>0</v>
      </c>
      <c r="N801" s="2">
        <f t="shared" si="295"/>
        <v>0</v>
      </c>
      <c r="O801" s="63">
        <f t="shared" si="357"/>
        <v>0</v>
      </c>
      <c r="P801" s="28">
        <f t="shared" si="357"/>
        <v>0</v>
      </c>
      <c r="Q801" s="17">
        <f t="shared" si="296"/>
        <v>0</v>
      </c>
      <c r="R801" s="2">
        <f t="shared" si="357"/>
        <v>0</v>
      </c>
      <c r="S801" s="63">
        <f t="shared" si="297"/>
        <v>0</v>
      </c>
    </row>
    <row r="802" spans="1:19" x14ac:dyDescent="0.25">
      <c r="A802" s="55" t="s">
        <v>378</v>
      </c>
      <c r="B802" s="2">
        <f t="shared" si="289"/>
        <v>0</v>
      </c>
      <c r="C802" s="17">
        <f t="shared" si="290"/>
        <v>0</v>
      </c>
      <c r="D802" s="2">
        <f t="shared" si="290"/>
        <v>0</v>
      </c>
      <c r="E802" s="17">
        <f t="shared" si="291"/>
        <v>0</v>
      </c>
      <c r="F802" s="29">
        <f t="shared" ref="F802:R802" si="358">F330</f>
        <v>0</v>
      </c>
      <c r="G802" s="59">
        <f t="shared" si="293"/>
        <v>0</v>
      </c>
      <c r="H802" s="2">
        <f t="shared" si="358"/>
        <v>0</v>
      </c>
      <c r="I802" s="17">
        <f t="shared" si="294"/>
        <v>0</v>
      </c>
      <c r="J802" s="2">
        <f t="shared" si="358"/>
        <v>0</v>
      </c>
      <c r="K802" s="63">
        <f t="shared" si="358"/>
        <v>0</v>
      </c>
      <c r="L802" s="28">
        <f t="shared" si="358"/>
        <v>0</v>
      </c>
      <c r="M802" s="17">
        <f t="shared" si="295"/>
        <v>0</v>
      </c>
      <c r="N802" s="2">
        <f t="shared" si="295"/>
        <v>0</v>
      </c>
      <c r="O802" s="63">
        <f t="shared" si="358"/>
        <v>0</v>
      </c>
      <c r="P802" s="28">
        <f t="shared" si="358"/>
        <v>0</v>
      </c>
      <c r="Q802" s="17">
        <f t="shared" si="296"/>
        <v>0</v>
      </c>
      <c r="R802" s="2">
        <f t="shared" si="358"/>
        <v>0</v>
      </c>
      <c r="S802" s="63">
        <f t="shared" si="297"/>
        <v>0</v>
      </c>
    </row>
    <row r="803" spans="1:19" x14ac:dyDescent="0.25">
      <c r="A803" s="55" t="s">
        <v>379</v>
      </c>
      <c r="B803" s="2">
        <f t="shared" si="289"/>
        <v>0</v>
      </c>
      <c r="C803" s="17">
        <f t="shared" si="290"/>
        <v>0</v>
      </c>
      <c r="D803" s="2">
        <f t="shared" si="290"/>
        <v>0</v>
      </c>
      <c r="E803" s="17">
        <f t="shared" si="291"/>
        <v>0</v>
      </c>
      <c r="F803" s="29">
        <f t="shared" ref="F803:R803" si="359">F331</f>
        <v>0</v>
      </c>
      <c r="G803" s="59">
        <f t="shared" si="293"/>
        <v>0</v>
      </c>
      <c r="H803" s="2">
        <f t="shared" si="359"/>
        <v>0</v>
      </c>
      <c r="I803" s="17">
        <f t="shared" si="294"/>
        <v>0</v>
      </c>
      <c r="J803" s="2">
        <f t="shared" si="359"/>
        <v>0</v>
      </c>
      <c r="K803" s="63">
        <f t="shared" si="359"/>
        <v>0</v>
      </c>
      <c r="L803" s="28">
        <f t="shared" si="359"/>
        <v>0</v>
      </c>
      <c r="M803" s="17">
        <f t="shared" si="295"/>
        <v>0</v>
      </c>
      <c r="N803" s="2">
        <f t="shared" si="295"/>
        <v>0</v>
      </c>
      <c r="O803" s="63">
        <f t="shared" si="359"/>
        <v>0</v>
      </c>
      <c r="P803" s="28">
        <f t="shared" si="359"/>
        <v>0</v>
      </c>
      <c r="Q803" s="17">
        <f t="shared" si="296"/>
        <v>0</v>
      </c>
      <c r="R803" s="2">
        <f t="shared" si="359"/>
        <v>0</v>
      </c>
      <c r="S803" s="63">
        <f t="shared" si="297"/>
        <v>0</v>
      </c>
    </row>
    <row r="804" spans="1:19" x14ac:dyDescent="0.25">
      <c r="A804" s="55" t="s">
        <v>380</v>
      </c>
      <c r="B804" s="2">
        <f t="shared" si="289"/>
        <v>0</v>
      </c>
      <c r="C804" s="17">
        <f t="shared" si="290"/>
        <v>0</v>
      </c>
      <c r="D804" s="2">
        <f t="shared" si="290"/>
        <v>0</v>
      </c>
      <c r="E804" s="17">
        <f t="shared" si="291"/>
        <v>0</v>
      </c>
      <c r="F804" s="29">
        <f t="shared" ref="F804:R804" si="360">F332</f>
        <v>0</v>
      </c>
      <c r="G804" s="59">
        <f t="shared" si="293"/>
        <v>0</v>
      </c>
      <c r="H804" s="2">
        <f t="shared" si="360"/>
        <v>0</v>
      </c>
      <c r="I804" s="17">
        <f t="shared" si="294"/>
        <v>0</v>
      </c>
      <c r="J804" s="2">
        <f t="shared" si="360"/>
        <v>0</v>
      </c>
      <c r="K804" s="63">
        <f t="shared" si="360"/>
        <v>0</v>
      </c>
      <c r="L804" s="28">
        <f t="shared" si="360"/>
        <v>0</v>
      </c>
      <c r="M804" s="17">
        <f t="shared" si="295"/>
        <v>0</v>
      </c>
      <c r="N804" s="2">
        <f t="shared" si="295"/>
        <v>0</v>
      </c>
      <c r="O804" s="63">
        <f t="shared" si="360"/>
        <v>0</v>
      </c>
      <c r="P804" s="28">
        <f t="shared" si="360"/>
        <v>0</v>
      </c>
      <c r="Q804" s="17">
        <f t="shared" si="296"/>
        <v>0</v>
      </c>
      <c r="R804" s="2">
        <f t="shared" si="360"/>
        <v>0</v>
      </c>
      <c r="S804" s="63">
        <f t="shared" si="297"/>
        <v>0</v>
      </c>
    </row>
    <row r="805" spans="1:19" x14ac:dyDescent="0.25">
      <c r="A805" s="55" t="s">
        <v>381</v>
      </c>
      <c r="B805" s="2">
        <f t="shared" ref="B805:B868" si="361">IF(B333=7,1,IF(B333=6,2,IF(B333=5,3,IF(B333=4,4,IF(B333=3,5,IF(B333=2,6,IF(B333=1,7,)))))))</f>
        <v>0</v>
      </c>
      <c r="C805" s="17">
        <f t="shared" ref="C805:D868" si="362">C333</f>
        <v>0</v>
      </c>
      <c r="D805" s="2">
        <f t="shared" si="362"/>
        <v>0</v>
      </c>
      <c r="E805" s="17">
        <f t="shared" ref="E805:E868" si="363">IF(E333=7,1,IF(E333=6,2,IF(E333=5,3,IF(E333=4,4,IF(E333=3,5,IF(E333=2,6,IF(E333=1,7,)))))))</f>
        <v>0</v>
      </c>
      <c r="F805" s="29">
        <f t="shared" ref="F805:R805" si="364">F333</f>
        <v>0</v>
      </c>
      <c r="G805" s="59">
        <f t="shared" ref="G805:G868" si="365">IF(G333=7,1,IF(G333=6,2,IF(G333=5,3,IF(G333=4,4,IF(G333=3,5,IF(G333=2,6,IF(G333=1,7,)))))))</f>
        <v>0</v>
      </c>
      <c r="H805" s="2">
        <f t="shared" si="364"/>
        <v>0</v>
      </c>
      <c r="I805" s="17">
        <f t="shared" ref="I805:I868" si="366">IF(I333=7,1,IF(I333=6,2,IF(I333=5,3,IF(I333=4,4,IF(I333=3,5,IF(I333=2,6,IF(I333=1,7,)))))))</f>
        <v>0</v>
      </c>
      <c r="J805" s="2">
        <f t="shared" si="364"/>
        <v>0</v>
      </c>
      <c r="K805" s="63">
        <f t="shared" si="364"/>
        <v>0</v>
      </c>
      <c r="L805" s="28">
        <f t="shared" si="364"/>
        <v>0</v>
      </c>
      <c r="M805" s="17">
        <f t="shared" ref="M805:N868" si="367">IF(M333=7,1,IF(M333=6,2,IF(M333=5,3,IF(M333=4,4,IF(M333=3,5,IF(M333=2,6,IF(M333=1,7,)))))))</f>
        <v>0</v>
      </c>
      <c r="N805" s="2">
        <f t="shared" si="367"/>
        <v>0</v>
      </c>
      <c r="O805" s="63">
        <f t="shared" si="364"/>
        <v>0</v>
      </c>
      <c r="P805" s="28">
        <f t="shared" si="364"/>
        <v>0</v>
      </c>
      <c r="Q805" s="17">
        <f t="shared" ref="Q805:Q868" si="368">IF(Q333=7,1,IF(Q333=6,2,IF(Q333=5,3,IF(Q333=4,4,IF(Q333=3,5,IF(Q333=2,6,IF(Q333=1,7,)))))))</f>
        <v>0</v>
      </c>
      <c r="R805" s="2">
        <f t="shared" si="364"/>
        <v>0</v>
      </c>
      <c r="S805" s="63">
        <f t="shared" ref="S805:S868" si="369">IF(S333=7,1,IF(S333=6,2,IF(S333=5,3,IF(S333=4,4,IF(S333=3,5,IF(S333=2,6,IF(S333=1,7,)))))))</f>
        <v>0</v>
      </c>
    </row>
    <row r="806" spans="1:19" x14ac:dyDescent="0.25">
      <c r="A806" s="55" t="s">
        <v>382</v>
      </c>
      <c r="B806" s="2">
        <f t="shared" si="361"/>
        <v>0</v>
      </c>
      <c r="C806" s="17">
        <f t="shared" si="362"/>
        <v>0</v>
      </c>
      <c r="D806" s="2">
        <f t="shared" si="362"/>
        <v>0</v>
      </c>
      <c r="E806" s="17">
        <f t="shared" si="363"/>
        <v>0</v>
      </c>
      <c r="F806" s="29">
        <f t="shared" ref="F806:R806" si="370">F334</f>
        <v>0</v>
      </c>
      <c r="G806" s="59">
        <f t="shared" si="365"/>
        <v>0</v>
      </c>
      <c r="H806" s="2">
        <f t="shared" si="370"/>
        <v>0</v>
      </c>
      <c r="I806" s="17">
        <f t="shared" si="366"/>
        <v>0</v>
      </c>
      <c r="J806" s="2">
        <f t="shared" si="370"/>
        <v>0</v>
      </c>
      <c r="K806" s="63">
        <f t="shared" si="370"/>
        <v>0</v>
      </c>
      <c r="L806" s="28">
        <f t="shared" si="370"/>
        <v>0</v>
      </c>
      <c r="M806" s="17">
        <f t="shared" si="367"/>
        <v>0</v>
      </c>
      <c r="N806" s="2">
        <f t="shared" si="367"/>
        <v>0</v>
      </c>
      <c r="O806" s="63">
        <f t="shared" si="370"/>
        <v>0</v>
      </c>
      <c r="P806" s="28">
        <f t="shared" si="370"/>
        <v>0</v>
      </c>
      <c r="Q806" s="17">
        <f t="shared" si="368"/>
        <v>0</v>
      </c>
      <c r="R806" s="2">
        <f t="shared" si="370"/>
        <v>0</v>
      </c>
      <c r="S806" s="63">
        <f t="shared" si="369"/>
        <v>0</v>
      </c>
    </row>
    <row r="807" spans="1:19" x14ac:dyDescent="0.25">
      <c r="A807" s="55" t="s">
        <v>383</v>
      </c>
      <c r="B807" s="2">
        <f t="shared" si="361"/>
        <v>0</v>
      </c>
      <c r="C807" s="17">
        <f t="shared" si="362"/>
        <v>0</v>
      </c>
      <c r="D807" s="2">
        <f t="shared" si="362"/>
        <v>0</v>
      </c>
      <c r="E807" s="17">
        <f t="shared" si="363"/>
        <v>0</v>
      </c>
      <c r="F807" s="29">
        <f t="shared" ref="F807:R807" si="371">F335</f>
        <v>0</v>
      </c>
      <c r="G807" s="59">
        <f t="shared" si="365"/>
        <v>0</v>
      </c>
      <c r="H807" s="2">
        <f t="shared" si="371"/>
        <v>0</v>
      </c>
      <c r="I807" s="17">
        <f t="shared" si="366"/>
        <v>0</v>
      </c>
      <c r="J807" s="2">
        <f t="shared" si="371"/>
        <v>0</v>
      </c>
      <c r="K807" s="63">
        <f t="shared" si="371"/>
        <v>0</v>
      </c>
      <c r="L807" s="28">
        <f t="shared" si="371"/>
        <v>0</v>
      </c>
      <c r="M807" s="17">
        <f t="shared" si="367"/>
        <v>0</v>
      </c>
      <c r="N807" s="2">
        <f t="shared" si="367"/>
        <v>0</v>
      </c>
      <c r="O807" s="63">
        <f t="shared" si="371"/>
        <v>0</v>
      </c>
      <c r="P807" s="28">
        <f t="shared" si="371"/>
        <v>0</v>
      </c>
      <c r="Q807" s="17">
        <f t="shared" si="368"/>
        <v>0</v>
      </c>
      <c r="R807" s="2">
        <f t="shared" si="371"/>
        <v>0</v>
      </c>
      <c r="S807" s="63">
        <f t="shared" si="369"/>
        <v>0</v>
      </c>
    </row>
    <row r="808" spans="1:19" x14ac:dyDescent="0.25">
      <c r="A808" s="55" t="s">
        <v>384</v>
      </c>
      <c r="B808" s="2">
        <f t="shared" si="361"/>
        <v>0</v>
      </c>
      <c r="C808" s="17">
        <f t="shared" si="362"/>
        <v>0</v>
      </c>
      <c r="D808" s="2">
        <f t="shared" si="362"/>
        <v>0</v>
      </c>
      <c r="E808" s="17">
        <f t="shared" si="363"/>
        <v>0</v>
      </c>
      <c r="F808" s="29">
        <f t="shared" ref="F808:R808" si="372">F336</f>
        <v>0</v>
      </c>
      <c r="G808" s="59">
        <f t="shared" si="365"/>
        <v>0</v>
      </c>
      <c r="H808" s="2">
        <f t="shared" si="372"/>
        <v>0</v>
      </c>
      <c r="I808" s="17">
        <f t="shared" si="366"/>
        <v>0</v>
      </c>
      <c r="J808" s="2">
        <f t="shared" si="372"/>
        <v>0</v>
      </c>
      <c r="K808" s="63">
        <f t="shared" si="372"/>
        <v>0</v>
      </c>
      <c r="L808" s="28">
        <f t="shared" si="372"/>
        <v>0</v>
      </c>
      <c r="M808" s="17">
        <f t="shared" si="367"/>
        <v>0</v>
      </c>
      <c r="N808" s="2">
        <f t="shared" si="367"/>
        <v>0</v>
      </c>
      <c r="O808" s="63">
        <f t="shared" si="372"/>
        <v>0</v>
      </c>
      <c r="P808" s="28">
        <f t="shared" si="372"/>
        <v>0</v>
      </c>
      <c r="Q808" s="17">
        <f t="shared" si="368"/>
        <v>0</v>
      </c>
      <c r="R808" s="2">
        <f t="shared" si="372"/>
        <v>0</v>
      </c>
      <c r="S808" s="63">
        <f t="shared" si="369"/>
        <v>0</v>
      </c>
    </row>
    <row r="809" spans="1:19" x14ac:dyDescent="0.25">
      <c r="A809" s="55" t="s">
        <v>385</v>
      </c>
      <c r="B809" s="2">
        <f t="shared" si="361"/>
        <v>0</v>
      </c>
      <c r="C809" s="17">
        <f t="shared" si="362"/>
        <v>0</v>
      </c>
      <c r="D809" s="2">
        <f t="shared" si="362"/>
        <v>0</v>
      </c>
      <c r="E809" s="17">
        <f t="shared" si="363"/>
        <v>0</v>
      </c>
      <c r="F809" s="29">
        <f t="shared" ref="F809:R809" si="373">F337</f>
        <v>0</v>
      </c>
      <c r="G809" s="59">
        <f t="shared" si="365"/>
        <v>0</v>
      </c>
      <c r="H809" s="2">
        <f t="shared" si="373"/>
        <v>0</v>
      </c>
      <c r="I809" s="17">
        <f t="shared" si="366"/>
        <v>0</v>
      </c>
      <c r="J809" s="2">
        <f t="shared" si="373"/>
        <v>0</v>
      </c>
      <c r="K809" s="63">
        <f t="shared" si="373"/>
        <v>0</v>
      </c>
      <c r="L809" s="28">
        <f t="shared" si="373"/>
        <v>0</v>
      </c>
      <c r="M809" s="17">
        <f t="shared" si="367"/>
        <v>0</v>
      </c>
      <c r="N809" s="2">
        <f t="shared" si="367"/>
        <v>0</v>
      </c>
      <c r="O809" s="63">
        <f t="shared" si="373"/>
        <v>0</v>
      </c>
      <c r="P809" s="28">
        <f t="shared" si="373"/>
        <v>0</v>
      </c>
      <c r="Q809" s="17">
        <f t="shared" si="368"/>
        <v>0</v>
      </c>
      <c r="R809" s="2">
        <f t="shared" si="373"/>
        <v>0</v>
      </c>
      <c r="S809" s="63">
        <f t="shared" si="369"/>
        <v>0</v>
      </c>
    </row>
    <row r="810" spans="1:19" x14ac:dyDescent="0.25">
      <c r="A810" s="55" t="s">
        <v>386</v>
      </c>
      <c r="B810" s="2">
        <f t="shared" si="361"/>
        <v>0</v>
      </c>
      <c r="C810" s="17">
        <f t="shared" si="362"/>
        <v>0</v>
      </c>
      <c r="D810" s="2">
        <f t="shared" si="362"/>
        <v>0</v>
      </c>
      <c r="E810" s="17">
        <f t="shared" si="363"/>
        <v>0</v>
      </c>
      <c r="F810" s="29">
        <f t="shared" ref="F810:R810" si="374">F338</f>
        <v>0</v>
      </c>
      <c r="G810" s="59">
        <f t="shared" si="365"/>
        <v>0</v>
      </c>
      <c r="H810" s="2">
        <f t="shared" si="374"/>
        <v>0</v>
      </c>
      <c r="I810" s="17">
        <f t="shared" si="366"/>
        <v>0</v>
      </c>
      <c r="J810" s="2">
        <f t="shared" si="374"/>
        <v>0</v>
      </c>
      <c r="K810" s="63">
        <f t="shared" si="374"/>
        <v>0</v>
      </c>
      <c r="L810" s="28">
        <f t="shared" si="374"/>
        <v>0</v>
      </c>
      <c r="M810" s="17">
        <f t="shared" si="367"/>
        <v>0</v>
      </c>
      <c r="N810" s="2">
        <f t="shared" si="367"/>
        <v>0</v>
      </c>
      <c r="O810" s="63">
        <f t="shared" si="374"/>
        <v>0</v>
      </c>
      <c r="P810" s="28">
        <f t="shared" si="374"/>
        <v>0</v>
      </c>
      <c r="Q810" s="17">
        <f t="shared" si="368"/>
        <v>0</v>
      </c>
      <c r="R810" s="2">
        <f t="shared" si="374"/>
        <v>0</v>
      </c>
      <c r="S810" s="63">
        <f t="shared" si="369"/>
        <v>0</v>
      </c>
    </row>
    <row r="811" spans="1:19" x14ac:dyDescent="0.25">
      <c r="A811" s="55" t="s">
        <v>387</v>
      </c>
      <c r="B811" s="2">
        <f t="shared" si="361"/>
        <v>0</v>
      </c>
      <c r="C811" s="17">
        <f t="shared" si="362"/>
        <v>0</v>
      </c>
      <c r="D811" s="2">
        <f t="shared" si="362"/>
        <v>0</v>
      </c>
      <c r="E811" s="17">
        <f t="shared" si="363"/>
        <v>0</v>
      </c>
      <c r="F811" s="29">
        <f t="shared" ref="F811:R811" si="375">F339</f>
        <v>0</v>
      </c>
      <c r="G811" s="59">
        <f t="shared" si="365"/>
        <v>0</v>
      </c>
      <c r="H811" s="2">
        <f t="shared" si="375"/>
        <v>0</v>
      </c>
      <c r="I811" s="17">
        <f t="shared" si="366"/>
        <v>0</v>
      </c>
      <c r="J811" s="2">
        <f t="shared" si="375"/>
        <v>0</v>
      </c>
      <c r="K811" s="63">
        <f t="shared" si="375"/>
        <v>0</v>
      </c>
      <c r="L811" s="28">
        <f t="shared" si="375"/>
        <v>0</v>
      </c>
      <c r="M811" s="17">
        <f t="shared" si="367"/>
        <v>0</v>
      </c>
      <c r="N811" s="2">
        <f t="shared" si="367"/>
        <v>0</v>
      </c>
      <c r="O811" s="63">
        <f t="shared" si="375"/>
        <v>0</v>
      </c>
      <c r="P811" s="28">
        <f t="shared" si="375"/>
        <v>0</v>
      </c>
      <c r="Q811" s="17">
        <f t="shared" si="368"/>
        <v>0</v>
      </c>
      <c r="R811" s="2">
        <f t="shared" si="375"/>
        <v>0</v>
      </c>
      <c r="S811" s="63">
        <f t="shared" si="369"/>
        <v>0</v>
      </c>
    </row>
    <row r="812" spans="1:19" x14ac:dyDescent="0.25">
      <c r="A812" s="55" t="s">
        <v>388</v>
      </c>
      <c r="B812" s="2">
        <f t="shared" si="361"/>
        <v>0</v>
      </c>
      <c r="C812" s="17">
        <f t="shared" si="362"/>
        <v>0</v>
      </c>
      <c r="D812" s="2">
        <f t="shared" si="362"/>
        <v>0</v>
      </c>
      <c r="E812" s="17">
        <f t="shared" si="363"/>
        <v>0</v>
      </c>
      <c r="F812" s="29">
        <f t="shared" ref="F812:R812" si="376">F340</f>
        <v>0</v>
      </c>
      <c r="G812" s="59">
        <f t="shared" si="365"/>
        <v>0</v>
      </c>
      <c r="H812" s="2">
        <f t="shared" si="376"/>
        <v>0</v>
      </c>
      <c r="I812" s="17">
        <f t="shared" si="366"/>
        <v>0</v>
      </c>
      <c r="J812" s="2">
        <f t="shared" si="376"/>
        <v>0</v>
      </c>
      <c r="K812" s="63">
        <f t="shared" si="376"/>
        <v>0</v>
      </c>
      <c r="L812" s="28">
        <f t="shared" si="376"/>
        <v>0</v>
      </c>
      <c r="M812" s="17">
        <f t="shared" si="367"/>
        <v>0</v>
      </c>
      <c r="N812" s="2">
        <f t="shared" si="367"/>
        <v>0</v>
      </c>
      <c r="O812" s="63">
        <f t="shared" si="376"/>
        <v>0</v>
      </c>
      <c r="P812" s="28">
        <f t="shared" si="376"/>
        <v>0</v>
      </c>
      <c r="Q812" s="17">
        <f t="shared" si="368"/>
        <v>0</v>
      </c>
      <c r="R812" s="2">
        <f t="shared" si="376"/>
        <v>0</v>
      </c>
      <c r="S812" s="63">
        <f t="shared" si="369"/>
        <v>0</v>
      </c>
    </row>
    <row r="813" spans="1:19" x14ac:dyDescent="0.25">
      <c r="A813" s="55" t="s">
        <v>389</v>
      </c>
      <c r="B813" s="2">
        <f t="shared" si="361"/>
        <v>0</v>
      </c>
      <c r="C813" s="17">
        <f t="shared" si="362"/>
        <v>0</v>
      </c>
      <c r="D813" s="2">
        <f t="shared" si="362"/>
        <v>0</v>
      </c>
      <c r="E813" s="17">
        <f t="shared" si="363"/>
        <v>0</v>
      </c>
      <c r="F813" s="29">
        <f t="shared" ref="F813:R813" si="377">F341</f>
        <v>0</v>
      </c>
      <c r="G813" s="59">
        <f t="shared" si="365"/>
        <v>0</v>
      </c>
      <c r="H813" s="2">
        <f t="shared" si="377"/>
        <v>0</v>
      </c>
      <c r="I813" s="17">
        <f t="shared" si="366"/>
        <v>0</v>
      </c>
      <c r="J813" s="2">
        <f t="shared" si="377"/>
        <v>0</v>
      </c>
      <c r="K813" s="63">
        <f t="shared" si="377"/>
        <v>0</v>
      </c>
      <c r="L813" s="28">
        <f t="shared" si="377"/>
        <v>0</v>
      </c>
      <c r="M813" s="17">
        <f t="shared" si="367"/>
        <v>0</v>
      </c>
      <c r="N813" s="2">
        <f t="shared" si="367"/>
        <v>0</v>
      </c>
      <c r="O813" s="63">
        <f t="shared" si="377"/>
        <v>0</v>
      </c>
      <c r="P813" s="28">
        <f t="shared" si="377"/>
        <v>0</v>
      </c>
      <c r="Q813" s="17">
        <f t="shared" si="368"/>
        <v>0</v>
      </c>
      <c r="R813" s="2">
        <f t="shared" si="377"/>
        <v>0</v>
      </c>
      <c r="S813" s="63">
        <f t="shared" si="369"/>
        <v>0</v>
      </c>
    </row>
    <row r="814" spans="1:19" x14ac:dyDescent="0.25">
      <c r="A814" s="55" t="s">
        <v>390</v>
      </c>
      <c r="B814" s="2">
        <f t="shared" si="361"/>
        <v>0</v>
      </c>
      <c r="C814" s="17">
        <f t="shared" si="362"/>
        <v>0</v>
      </c>
      <c r="D814" s="2">
        <f t="shared" si="362"/>
        <v>0</v>
      </c>
      <c r="E814" s="17">
        <f t="shared" si="363"/>
        <v>0</v>
      </c>
      <c r="F814" s="29">
        <f t="shared" ref="F814:R814" si="378">F342</f>
        <v>0</v>
      </c>
      <c r="G814" s="59">
        <f t="shared" si="365"/>
        <v>0</v>
      </c>
      <c r="H814" s="2">
        <f t="shared" si="378"/>
        <v>0</v>
      </c>
      <c r="I814" s="17">
        <f t="shared" si="366"/>
        <v>0</v>
      </c>
      <c r="J814" s="2">
        <f t="shared" si="378"/>
        <v>0</v>
      </c>
      <c r="K814" s="63">
        <f t="shared" si="378"/>
        <v>0</v>
      </c>
      <c r="L814" s="28">
        <f t="shared" si="378"/>
        <v>0</v>
      </c>
      <c r="M814" s="17">
        <f t="shared" si="367"/>
        <v>0</v>
      </c>
      <c r="N814" s="2">
        <f t="shared" si="367"/>
        <v>0</v>
      </c>
      <c r="O814" s="63">
        <f t="shared" si="378"/>
        <v>0</v>
      </c>
      <c r="P814" s="28">
        <f t="shared" si="378"/>
        <v>0</v>
      </c>
      <c r="Q814" s="17">
        <f t="shared" si="368"/>
        <v>0</v>
      </c>
      <c r="R814" s="2">
        <f t="shared" si="378"/>
        <v>0</v>
      </c>
      <c r="S814" s="63">
        <f t="shared" si="369"/>
        <v>0</v>
      </c>
    </row>
    <row r="815" spans="1:19" x14ac:dyDescent="0.25">
      <c r="A815" s="55" t="s">
        <v>391</v>
      </c>
      <c r="B815" s="2">
        <f t="shared" si="361"/>
        <v>0</v>
      </c>
      <c r="C815" s="17">
        <f t="shared" si="362"/>
        <v>0</v>
      </c>
      <c r="D815" s="2">
        <f t="shared" si="362"/>
        <v>0</v>
      </c>
      <c r="E815" s="17">
        <f t="shared" si="363"/>
        <v>0</v>
      </c>
      <c r="F815" s="29">
        <f t="shared" ref="F815:R815" si="379">F343</f>
        <v>0</v>
      </c>
      <c r="G815" s="59">
        <f t="shared" si="365"/>
        <v>0</v>
      </c>
      <c r="H815" s="2">
        <f t="shared" si="379"/>
        <v>0</v>
      </c>
      <c r="I815" s="17">
        <f t="shared" si="366"/>
        <v>0</v>
      </c>
      <c r="J815" s="2">
        <f t="shared" si="379"/>
        <v>0</v>
      </c>
      <c r="K815" s="63">
        <f t="shared" si="379"/>
        <v>0</v>
      </c>
      <c r="L815" s="28">
        <f t="shared" si="379"/>
        <v>0</v>
      </c>
      <c r="M815" s="17">
        <f t="shared" si="367"/>
        <v>0</v>
      </c>
      <c r="N815" s="2">
        <f t="shared" si="367"/>
        <v>0</v>
      </c>
      <c r="O815" s="63">
        <f t="shared" si="379"/>
        <v>0</v>
      </c>
      <c r="P815" s="28">
        <f t="shared" si="379"/>
        <v>0</v>
      </c>
      <c r="Q815" s="17">
        <f t="shared" si="368"/>
        <v>0</v>
      </c>
      <c r="R815" s="2">
        <f t="shared" si="379"/>
        <v>0</v>
      </c>
      <c r="S815" s="63">
        <f t="shared" si="369"/>
        <v>0</v>
      </c>
    </row>
    <row r="816" spans="1:19" x14ac:dyDescent="0.25">
      <c r="A816" s="55" t="s">
        <v>392</v>
      </c>
      <c r="B816" s="2">
        <f t="shared" si="361"/>
        <v>0</v>
      </c>
      <c r="C816" s="17">
        <f t="shared" si="362"/>
        <v>0</v>
      </c>
      <c r="D816" s="2">
        <f t="shared" si="362"/>
        <v>0</v>
      </c>
      <c r="E816" s="17">
        <f t="shared" si="363"/>
        <v>0</v>
      </c>
      <c r="F816" s="29">
        <f t="shared" ref="F816:R816" si="380">F344</f>
        <v>0</v>
      </c>
      <c r="G816" s="59">
        <f t="shared" si="365"/>
        <v>0</v>
      </c>
      <c r="H816" s="2">
        <f t="shared" si="380"/>
        <v>0</v>
      </c>
      <c r="I816" s="17">
        <f t="shared" si="366"/>
        <v>0</v>
      </c>
      <c r="J816" s="2">
        <f t="shared" si="380"/>
        <v>0</v>
      </c>
      <c r="K816" s="63">
        <f t="shared" si="380"/>
        <v>0</v>
      </c>
      <c r="L816" s="28">
        <f t="shared" si="380"/>
        <v>0</v>
      </c>
      <c r="M816" s="17">
        <f t="shared" si="367"/>
        <v>0</v>
      </c>
      <c r="N816" s="2">
        <f t="shared" si="367"/>
        <v>0</v>
      </c>
      <c r="O816" s="63">
        <f t="shared" si="380"/>
        <v>0</v>
      </c>
      <c r="P816" s="28">
        <f t="shared" si="380"/>
        <v>0</v>
      </c>
      <c r="Q816" s="17">
        <f t="shared" si="368"/>
        <v>0</v>
      </c>
      <c r="R816" s="2">
        <f t="shared" si="380"/>
        <v>0</v>
      </c>
      <c r="S816" s="63">
        <f t="shared" si="369"/>
        <v>0</v>
      </c>
    </row>
    <row r="817" spans="1:19" x14ac:dyDescent="0.25">
      <c r="A817" s="55" t="s">
        <v>393</v>
      </c>
      <c r="B817" s="2">
        <f t="shared" si="361"/>
        <v>0</v>
      </c>
      <c r="C817" s="17">
        <f t="shared" si="362"/>
        <v>0</v>
      </c>
      <c r="D817" s="2">
        <f t="shared" si="362"/>
        <v>0</v>
      </c>
      <c r="E817" s="17">
        <f t="shared" si="363"/>
        <v>0</v>
      </c>
      <c r="F817" s="29">
        <f t="shared" ref="F817:R817" si="381">F345</f>
        <v>0</v>
      </c>
      <c r="G817" s="59">
        <f t="shared" si="365"/>
        <v>0</v>
      </c>
      <c r="H817" s="2">
        <f t="shared" si="381"/>
        <v>0</v>
      </c>
      <c r="I817" s="17">
        <f t="shared" si="366"/>
        <v>0</v>
      </c>
      <c r="J817" s="2">
        <f t="shared" si="381"/>
        <v>0</v>
      </c>
      <c r="K817" s="63">
        <f t="shared" si="381"/>
        <v>0</v>
      </c>
      <c r="L817" s="28">
        <f t="shared" si="381"/>
        <v>0</v>
      </c>
      <c r="M817" s="17">
        <f t="shared" si="367"/>
        <v>0</v>
      </c>
      <c r="N817" s="2">
        <f t="shared" si="367"/>
        <v>0</v>
      </c>
      <c r="O817" s="63">
        <f t="shared" si="381"/>
        <v>0</v>
      </c>
      <c r="P817" s="28">
        <f t="shared" si="381"/>
        <v>0</v>
      </c>
      <c r="Q817" s="17">
        <f t="shared" si="368"/>
        <v>0</v>
      </c>
      <c r="R817" s="2">
        <f t="shared" si="381"/>
        <v>0</v>
      </c>
      <c r="S817" s="63">
        <f t="shared" si="369"/>
        <v>0</v>
      </c>
    </row>
    <row r="818" spans="1:19" x14ac:dyDescent="0.25">
      <c r="A818" s="55" t="s">
        <v>394</v>
      </c>
      <c r="B818" s="2">
        <f t="shared" si="361"/>
        <v>0</v>
      </c>
      <c r="C818" s="17">
        <f t="shared" si="362"/>
        <v>0</v>
      </c>
      <c r="D818" s="2">
        <f t="shared" si="362"/>
        <v>0</v>
      </c>
      <c r="E818" s="17">
        <f t="shared" si="363"/>
        <v>0</v>
      </c>
      <c r="F818" s="29">
        <f t="shared" ref="F818:R818" si="382">F346</f>
        <v>0</v>
      </c>
      <c r="G818" s="59">
        <f t="shared" si="365"/>
        <v>0</v>
      </c>
      <c r="H818" s="2">
        <f t="shared" si="382"/>
        <v>0</v>
      </c>
      <c r="I818" s="17">
        <f t="shared" si="366"/>
        <v>0</v>
      </c>
      <c r="J818" s="2">
        <f t="shared" si="382"/>
        <v>0</v>
      </c>
      <c r="K818" s="63">
        <f t="shared" si="382"/>
        <v>0</v>
      </c>
      <c r="L818" s="28">
        <f t="shared" si="382"/>
        <v>0</v>
      </c>
      <c r="M818" s="17">
        <f t="shared" si="367"/>
        <v>0</v>
      </c>
      <c r="N818" s="2">
        <f t="shared" si="367"/>
        <v>0</v>
      </c>
      <c r="O818" s="63">
        <f t="shared" si="382"/>
        <v>0</v>
      </c>
      <c r="P818" s="28">
        <f t="shared" si="382"/>
        <v>0</v>
      </c>
      <c r="Q818" s="17">
        <f t="shared" si="368"/>
        <v>0</v>
      </c>
      <c r="R818" s="2">
        <f t="shared" si="382"/>
        <v>0</v>
      </c>
      <c r="S818" s="63">
        <f t="shared" si="369"/>
        <v>0</v>
      </c>
    </row>
    <row r="819" spans="1:19" x14ac:dyDescent="0.25">
      <c r="A819" s="55" t="s">
        <v>395</v>
      </c>
      <c r="B819" s="2">
        <f t="shared" si="361"/>
        <v>0</v>
      </c>
      <c r="C819" s="17">
        <f t="shared" si="362"/>
        <v>0</v>
      </c>
      <c r="D819" s="2">
        <f t="shared" si="362"/>
        <v>0</v>
      </c>
      <c r="E819" s="17">
        <f t="shared" si="363"/>
        <v>0</v>
      </c>
      <c r="F819" s="29">
        <f t="shared" ref="F819:R819" si="383">F347</f>
        <v>0</v>
      </c>
      <c r="G819" s="59">
        <f t="shared" si="365"/>
        <v>0</v>
      </c>
      <c r="H819" s="2">
        <f t="shared" si="383"/>
        <v>0</v>
      </c>
      <c r="I819" s="17">
        <f t="shared" si="366"/>
        <v>0</v>
      </c>
      <c r="J819" s="2">
        <f t="shared" si="383"/>
        <v>0</v>
      </c>
      <c r="K819" s="63">
        <f t="shared" si="383"/>
        <v>0</v>
      </c>
      <c r="L819" s="28">
        <f t="shared" si="383"/>
        <v>0</v>
      </c>
      <c r="M819" s="17">
        <f t="shared" si="367"/>
        <v>0</v>
      </c>
      <c r="N819" s="2">
        <f t="shared" si="367"/>
        <v>0</v>
      </c>
      <c r="O819" s="63">
        <f t="shared" si="383"/>
        <v>0</v>
      </c>
      <c r="P819" s="28">
        <f t="shared" si="383"/>
        <v>0</v>
      </c>
      <c r="Q819" s="17">
        <f t="shared" si="368"/>
        <v>0</v>
      </c>
      <c r="R819" s="2">
        <f t="shared" si="383"/>
        <v>0</v>
      </c>
      <c r="S819" s="63">
        <f t="shared" si="369"/>
        <v>0</v>
      </c>
    </row>
    <row r="820" spans="1:19" x14ac:dyDescent="0.25">
      <c r="A820" s="55" t="s">
        <v>396</v>
      </c>
      <c r="B820" s="2">
        <f t="shared" si="361"/>
        <v>0</v>
      </c>
      <c r="C820" s="17">
        <f t="shared" si="362"/>
        <v>0</v>
      </c>
      <c r="D820" s="2">
        <f t="shared" si="362"/>
        <v>0</v>
      </c>
      <c r="E820" s="17">
        <f t="shared" si="363"/>
        <v>0</v>
      </c>
      <c r="F820" s="29">
        <f t="shared" ref="F820:R820" si="384">F348</f>
        <v>0</v>
      </c>
      <c r="G820" s="59">
        <f t="shared" si="365"/>
        <v>0</v>
      </c>
      <c r="H820" s="2">
        <f t="shared" si="384"/>
        <v>0</v>
      </c>
      <c r="I820" s="17">
        <f t="shared" si="366"/>
        <v>0</v>
      </c>
      <c r="J820" s="2">
        <f t="shared" si="384"/>
        <v>0</v>
      </c>
      <c r="K820" s="63">
        <f t="shared" si="384"/>
        <v>0</v>
      </c>
      <c r="L820" s="28">
        <f t="shared" si="384"/>
        <v>0</v>
      </c>
      <c r="M820" s="17">
        <f t="shared" si="367"/>
        <v>0</v>
      </c>
      <c r="N820" s="2">
        <f t="shared" si="367"/>
        <v>0</v>
      </c>
      <c r="O820" s="63">
        <f t="shared" si="384"/>
        <v>0</v>
      </c>
      <c r="P820" s="28">
        <f t="shared" si="384"/>
        <v>0</v>
      </c>
      <c r="Q820" s="17">
        <f t="shared" si="368"/>
        <v>0</v>
      </c>
      <c r="R820" s="2">
        <f t="shared" si="384"/>
        <v>0</v>
      </c>
      <c r="S820" s="63">
        <f t="shared" si="369"/>
        <v>0</v>
      </c>
    </row>
    <row r="821" spans="1:19" x14ac:dyDescent="0.25">
      <c r="A821" s="55" t="s">
        <v>397</v>
      </c>
      <c r="B821" s="2">
        <f t="shared" si="361"/>
        <v>0</v>
      </c>
      <c r="C821" s="17">
        <f t="shared" si="362"/>
        <v>0</v>
      </c>
      <c r="D821" s="2">
        <f t="shared" si="362"/>
        <v>0</v>
      </c>
      <c r="E821" s="17">
        <f t="shared" si="363"/>
        <v>0</v>
      </c>
      <c r="F821" s="29">
        <f t="shared" ref="F821:R821" si="385">F349</f>
        <v>0</v>
      </c>
      <c r="G821" s="59">
        <f t="shared" si="365"/>
        <v>0</v>
      </c>
      <c r="H821" s="2">
        <f t="shared" si="385"/>
        <v>0</v>
      </c>
      <c r="I821" s="17">
        <f t="shared" si="366"/>
        <v>0</v>
      </c>
      <c r="J821" s="2">
        <f t="shared" si="385"/>
        <v>0</v>
      </c>
      <c r="K821" s="63">
        <f t="shared" si="385"/>
        <v>0</v>
      </c>
      <c r="L821" s="28">
        <f t="shared" si="385"/>
        <v>0</v>
      </c>
      <c r="M821" s="17">
        <f t="shared" si="367"/>
        <v>0</v>
      </c>
      <c r="N821" s="2">
        <f t="shared" si="367"/>
        <v>0</v>
      </c>
      <c r="O821" s="63">
        <f t="shared" si="385"/>
        <v>0</v>
      </c>
      <c r="P821" s="28">
        <f t="shared" si="385"/>
        <v>0</v>
      </c>
      <c r="Q821" s="17">
        <f t="shared" si="368"/>
        <v>0</v>
      </c>
      <c r="R821" s="2">
        <f t="shared" si="385"/>
        <v>0</v>
      </c>
      <c r="S821" s="63">
        <f t="shared" si="369"/>
        <v>0</v>
      </c>
    </row>
    <row r="822" spans="1:19" x14ac:dyDescent="0.25">
      <c r="A822" s="55" t="s">
        <v>398</v>
      </c>
      <c r="B822" s="2">
        <f t="shared" si="361"/>
        <v>0</v>
      </c>
      <c r="C822" s="17">
        <f t="shared" si="362"/>
        <v>0</v>
      </c>
      <c r="D822" s="2">
        <f t="shared" si="362"/>
        <v>0</v>
      </c>
      <c r="E822" s="17">
        <f t="shared" si="363"/>
        <v>0</v>
      </c>
      <c r="F822" s="29">
        <f t="shared" ref="F822:R822" si="386">F350</f>
        <v>0</v>
      </c>
      <c r="G822" s="59">
        <f t="shared" si="365"/>
        <v>0</v>
      </c>
      <c r="H822" s="2">
        <f t="shared" si="386"/>
        <v>0</v>
      </c>
      <c r="I822" s="17">
        <f t="shared" si="366"/>
        <v>0</v>
      </c>
      <c r="J822" s="2">
        <f t="shared" si="386"/>
        <v>0</v>
      </c>
      <c r="K822" s="63">
        <f t="shared" si="386"/>
        <v>0</v>
      </c>
      <c r="L822" s="28">
        <f t="shared" si="386"/>
        <v>0</v>
      </c>
      <c r="M822" s="17">
        <f t="shared" si="367"/>
        <v>0</v>
      </c>
      <c r="N822" s="2">
        <f t="shared" si="367"/>
        <v>0</v>
      </c>
      <c r="O822" s="63">
        <f t="shared" si="386"/>
        <v>0</v>
      </c>
      <c r="P822" s="28">
        <f t="shared" si="386"/>
        <v>0</v>
      </c>
      <c r="Q822" s="17">
        <f t="shared" si="368"/>
        <v>0</v>
      </c>
      <c r="R822" s="2">
        <f t="shared" si="386"/>
        <v>0</v>
      </c>
      <c r="S822" s="63">
        <f t="shared" si="369"/>
        <v>0</v>
      </c>
    </row>
    <row r="823" spans="1:19" x14ac:dyDescent="0.25">
      <c r="A823" s="55" t="s">
        <v>399</v>
      </c>
      <c r="B823" s="2">
        <f t="shared" si="361"/>
        <v>0</v>
      </c>
      <c r="C823" s="17">
        <f t="shared" si="362"/>
        <v>0</v>
      </c>
      <c r="D823" s="2">
        <f t="shared" si="362"/>
        <v>0</v>
      </c>
      <c r="E823" s="17">
        <f t="shared" si="363"/>
        <v>0</v>
      </c>
      <c r="F823" s="29">
        <f t="shared" ref="F823:R823" si="387">F351</f>
        <v>0</v>
      </c>
      <c r="G823" s="59">
        <f t="shared" si="365"/>
        <v>0</v>
      </c>
      <c r="H823" s="2">
        <f t="shared" si="387"/>
        <v>0</v>
      </c>
      <c r="I823" s="17">
        <f t="shared" si="366"/>
        <v>0</v>
      </c>
      <c r="J823" s="2">
        <f t="shared" si="387"/>
        <v>0</v>
      </c>
      <c r="K823" s="63">
        <f t="shared" si="387"/>
        <v>0</v>
      </c>
      <c r="L823" s="28">
        <f t="shared" si="387"/>
        <v>0</v>
      </c>
      <c r="M823" s="17">
        <f t="shared" si="367"/>
        <v>0</v>
      </c>
      <c r="N823" s="2">
        <f t="shared" si="367"/>
        <v>0</v>
      </c>
      <c r="O823" s="63">
        <f t="shared" si="387"/>
        <v>0</v>
      </c>
      <c r="P823" s="28">
        <f t="shared" si="387"/>
        <v>0</v>
      </c>
      <c r="Q823" s="17">
        <f t="shared" si="368"/>
        <v>0</v>
      </c>
      <c r="R823" s="2">
        <f t="shared" si="387"/>
        <v>0</v>
      </c>
      <c r="S823" s="63">
        <f t="shared" si="369"/>
        <v>0</v>
      </c>
    </row>
    <row r="824" spans="1:19" x14ac:dyDescent="0.25">
      <c r="A824" s="55" t="s">
        <v>400</v>
      </c>
      <c r="B824" s="2">
        <f t="shared" si="361"/>
        <v>0</v>
      </c>
      <c r="C824" s="17">
        <f t="shared" si="362"/>
        <v>0</v>
      </c>
      <c r="D824" s="2">
        <f t="shared" si="362"/>
        <v>0</v>
      </c>
      <c r="E824" s="17">
        <f t="shared" si="363"/>
        <v>0</v>
      </c>
      <c r="F824" s="29">
        <f t="shared" ref="F824:R824" si="388">F352</f>
        <v>0</v>
      </c>
      <c r="G824" s="59">
        <f t="shared" si="365"/>
        <v>0</v>
      </c>
      <c r="H824" s="2">
        <f t="shared" si="388"/>
        <v>0</v>
      </c>
      <c r="I824" s="17">
        <f t="shared" si="366"/>
        <v>0</v>
      </c>
      <c r="J824" s="2">
        <f t="shared" si="388"/>
        <v>0</v>
      </c>
      <c r="K824" s="63">
        <f t="shared" si="388"/>
        <v>0</v>
      </c>
      <c r="L824" s="28">
        <f t="shared" si="388"/>
        <v>0</v>
      </c>
      <c r="M824" s="17">
        <f t="shared" si="367"/>
        <v>0</v>
      </c>
      <c r="N824" s="2">
        <f t="shared" si="367"/>
        <v>0</v>
      </c>
      <c r="O824" s="63">
        <f t="shared" si="388"/>
        <v>0</v>
      </c>
      <c r="P824" s="28">
        <f t="shared" si="388"/>
        <v>0</v>
      </c>
      <c r="Q824" s="17">
        <f t="shared" si="368"/>
        <v>0</v>
      </c>
      <c r="R824" s="2">
        <f t="shared" si="388"/>
        <v>0</v>
      </c>
      <c r="S824" s="63">
        <f t="shared" si="369"/>
        <v>0</v>
      </c>
    </row>
    <row r="825" spans="1:19" x14ac:dyDescent="0.25">
      <c r="A825" s="55" t="s">
        <v>401</v>
      </c>
      <c r="B825" s="2">
        <f t="shared" si="361"/>
        <v>0</v>
      </c>
      <c r="C825" s="17">
        <f t="shared" si="362"/>
        <v>0</v>
      </c>
      <c r="D825" s="2">
        <f t="shared" si="362"/>
        <v>0</v>
      </c>
      <c r="E825" s="17">
        <f t="shared" si="363"/>
        <v>0</v>
      </c>
      <c r="F825" s="29">
        <f t="shared" ref="F825:R825" si="389">F353</f>
        <v>0</v>
      </c>
      <c r="G825" s="59">
        <f t="shared" si="365"/>
        <v>0</v>
      </c>
      <c r="H825" s="2">
        <f t="shared" si="389"/>
        <v>0</v>
      </c>
      <c r="I825" s="17">
        <f t="shared" si="366"/>
        <v>0</v>
      </c>
      <c r="J825" s="2">
        <f t="shared" si="389"/>
        <v>0</v>
      </c>
      <c r="K825" s="63">
        <f t="shared" si="389"/>
        <v>0</v>
      </c>
      <c r="L825" s="28">
        <f t="shared" si="389"/>
        <v>0</v>
      </c>
      <c r="M825" s="17">
        <f t="shared" si="367"/>
        <v>0</v>
      </c>
      <c r="N825" s="2">
        <f t="shared" si="367"/>
        <v>0</v>
      </c>
      <c r="O825" s="63">
        <f t="shared" si="389"/>
        <v>0</v>
      </c>
      <c r="P825" s="28">
        <f t="shared" si="389"/>
        <v>0</v>
      </c>
      <c r="Q825" s="17">
        <f t="shared" si="368"/>
        <v>0</v>
      </c>
      <c r="R825" s="2">
        <f t="shared" si="389"/>
        <v>0</v>
      </c>
      <c r="S825" s="63">
        <f t="shared" si="369"/>
        <v>0</v>
      </c>
    </row>
    <row r="826" spans="1:19" x14ac:dyDescent="0.25">
      <c r="A826" s="55" t="s">
        <v>402</v>
      </c>
      <c r="B826" s="2">
        <f t="shared" si="361"/>
        <v>0</v>
      </c>
      <c r="C826" s="17">
        <f t="shared" si="362"/>
        <v>0</v>
      </c>
      <c r="D826" s="2">
        <f t="shared" si="362"/>
        <v>0</v>
      </c>
      <c r="E826" s="17">
        <f t="shared" si="363"/>
        <v>0</v>
      </c>
      <c r="F826" s="29">
        <f t="shared" ref="F826:R826" si="390">F354</f>
        <v>0</v>
      </c>
      <c r="G826" s="59">
        <f t="shared" si="365"/>
        <v>0</v>
      </c>
      <c r="H826" s="2">
        <f t="shared" si="390"/>
        <v>0</v>
      </c>
      <c r="I826" s="17">
        <f t="shared" si="366"/>
        <v>0</v>
      </c>
      <c r="J826" s="2">
        <f t="shared" si="390"/>
        <v>0</v>
      </c>
      <c r="K826" s="63">
        <f t="shared" si="390"/>
        <v>0</v>
      </c>
      <c r="L826" s="28">
        <f t="shared" si="390"/>
        <v>0</v>
      </c>
      <c r="M826" s="17">
        <f t="shared" si="367"/>
        <v>0</v>
      </c>
      <c r="N826" s="2">
        <f t="shared" si="367"/>
        <v>0</v>
      </c>
      <c r="O826" s="63">
        <f t="shared" si="390"/>
        <v>0</v>
      </c>
      <c r="P826" s="28">
        <f t="shared" si="390"/>
        <v>0</v>
      </c>
      <c r="Q826" s="17">
        <f t="shared" si="368"/>
        <v>0</v>
      </c>
      <c r="R826" s="2">
        <f t="shared" si="390"/>
        <v>0</v>
      </c>
      <c r="S826" s="63">
        <f t="shared" si="369"/>
        <v>0</v>
      </c>
    </row>
    <row r="827" spans="1:19" x14ac:dyDescent="0.25">
      <c r="A827" s="55" t="s">
        <v>403</v>
      </c>
      <c r="B827" s="2">
        <f t="shared" si="361"/>
        <v>0</v>
      </c>
      <c r="C827" s="17">
        <f t="shared" si="362"/>
        <v>0</v>
      </c>
      <c r="D827" s="2">
        <f t="shared" si="362"/>
        <v>0</v>
      </c>
      <c r="E827" s="17">
        <f t="shared" si="363"/>
        <v>0</v>
      </c>
      <c r="F827" s="29">
        <f t="shared" ref="F827:R827" si="391">F355</f>
        <v>0</v>
      </c>
      <c r="G827" s="59">
        <f t="shared" si="365"/>
        <v>0</v>
      </c>
      <c r="H827" s="2">
        <f t="shared" si="391"/>
        <v>0</v>
      </c>
      <c r="I827" s="17">
        <f t="shared" si="366"/>
        <v>0</v>
      </c>
      <c r="J827" s="2">
        <f t="shared" si="391"/>
        <v>0</v>
      </c>
      <c r="K827" s="63">
        <f t="shared" si="391"/>
        <v>0</v>
      </c>
      <c r="L827" s="28">
        <f t="shared" si="391"/>
        <v>0</v>
      </c>
      <c r="M827" s="17">
        <f t="shared" si="367"/>
        <v>0</v>
      </c>
      <c r="N827" s="2">
        <f t="shared" si="367"/>
        <v>0</v>
      </c>
      <c r="O827" s="63">
        <f t="shared" si="391"/>
        <v>0</v>
      </c>
      <c r="P827" s="28">
        <f t="shared" si="391"/>
        <v>0</v>
      </c>
      <c r="Q827" s="17">
        <f t="shared" si="368"/>
        <v>0</v>
      </c>
      <c r="R827" s="2">
        <f t="shared" si="391"/>
        <v>0</v>
      </c>
      <c r="S827" s="63">
        <f t="shared" si="369"/>
        <v>0</v>
      </c>
    </row>
    <row r="828" spans="1:19" x14ac:dyDescent="0.25">
      <c r="A828" s="55" t="s">
        <v>404</v>
      </c>
      <c r="B828" s="2">
        <f t="shared" si="361"/>
        <v>0</v>
      </c>
      <c r="C828" s="17">
        <f t="shared" si="362"/>
        <v>0</v>
      </c>
      <c r="D828" s="2">
        <f t="shared" si="362"/>
        <v>0</v>
      </c>
      <c r="E828" s="17">
        <f t="shared" si="363"/>
        <v>0</v>
      </c>
      <c r="F828" s="29">
        <f t="shared" ref="F828:R828" si="392">F356</f>
        <v>0</v>
      </c>
      <c r="G828" s="59">
        <f t="shared" si="365"/>
        <v>0</v>
      </c>
      <c r="H828" s="2">
        <f t="shared" si="392"/>
        <v>0</v>
      </c>
      <c r="I828" s="17">
        <f t="shared" si="366"/>
        <v>0</v>
      </c>
      <c r="J828" s="2">
        <f t="shared" si="392"/>
        <v>0</v>
      </c>
      <c r="K828" s="63">
        <f t="shared" si="392"/>
        <v>0</v>
      </c>
      <c r="L828" s="28">
        <f t="shared" si="392"/>
        <v>0</v>
      </c>
      <c r="M828" s="17">
        <f t="shared" si="367"/>
        <v>0</v>
      </c>
      <c r="N828" s="2">
        <f t="shared" si="367"/>
        <v>0</v>
      </c>
      <c r="O828" s="63">
        <f t="shared" si="392"/>
        <v>0</v>
      </c>
      <c r="P828" s="28">
        <f t="shared" si="392"/>
        <v>0</v>
      </c>
      <c r="Q828" s="17">
        <f t="shared" si="368"/>
        <v>0</v>
      </c>
      <c r="R828" s="2">
        <f t="shared" si="392"/>
        <v>0</v>
      </c>
      <c r="S828" s="63">
        <f t="shared" si="369"/>
        <v>0</v>
      </c>
    </row>
    <row r="829" spans="1:19" x14ac:dyDescent="0.25">
      <c r="A829" s="55" t="s">
        <v>405</v>
      </c>
      <c r="B829" s="2">
        <f t="shared" si="361"/>
        <v>0</v>
      </c>
      <c r="C829" s="17">
        <f t="shared" si="362"/>
        <v>0</v>
      </c>
      <c r="D829" s="2">
        <f t="shared" si="362"/>
        <v>0</v>
      </c>
      <c r="E829" s="17">
        <f t="shared" si="363"/>
        <v>0</v>
      </c>
      <c r="F829" s="29">
        <f t="shared" ref="F829:R829" si="393">F357</f>
        <v>0</v>
      </c>
      <c r="G829" s="59">
        <f t="shared" si="365"/>
        <v>0</v>
      </c>
      <c r="H829" s="2">
        <f t="shared" si="393"/>
        <v>0</v>
      </c>
      <c r="I829" s="17">
        <f t="shared" si="366"/>
        <v>0</v>
      </c>
      <c r="J829" s="2">
        <f t="shared" si="393"/>
        <v>0</v>
      </c>
      <c r="K829" s="63">
        <f t="shared" si="393"/>
        <v>0</v>
      </c>
      <c r="L829" s="28">
        <f t="shared" si="393"/>
        <v>0</v>
      </c>
      <c r="M829" s="17">
        <f t="shared" si="367"/>
        <v>0</v>
      </c>
      <c r="N829" s="2">
        <f t="shared" si="367"/>
        <v>0</v>
      </c>
      <c r="O829" s="63">
        <f t="shared" si="393"/>
        <v>0</v>
      </c>
      <c r="P829" s="28">
        <f t="shared" si="393"/>
        <v>0</v>
      </c>
      <c r="Q829" s="17">
        <f t="shared" si="368"/>
        <v>0</v>
      </c>
      <c r="R829" s="2">
        <f t="shared" si="393"/>
        <v>0</v>
      </c>
      <c r="S829" s="63">
        <f t="shared" si="369"/>
        <v>0</v>
      </c>
    </row>
    <row r="830" spans="1:19" x14ac:dyDescent="0.25">
      <c r="A830" s="55" t="s">
        <v>406</v>
      </c>
      <c r="B830" s="2">
        <f t="shared" si="361"/>
        <v>0</v>
      </c>
      <c r="C830" s="17">
        <f t="shared" si="362"/>
        <v>0</v>
      </c>
      <c r="D830" s="2">
        <f t="shared" si="362"/>
        <v>0</v>
      </c>
      <c r="E830" s="17">
        <f t="shared" si="363"/>
        <v>0</v>
      </c>
      <c r="F830" s="29">
        <f t="shared" ref="F830:R830" si="394">F358</f>
        <v>0</v>
      </c>
      <c r="G830" s="59">
        <f t="shared" si="365"/>
        <v>0</v>
      </c>
      <c r="H830" s="2">
        <f t="shared" si="394"/>
        <v>0</v>
      </c>
      <c r="I830" s="17">
        <f t="shared" si="366"/>
        <v>0</v>
      </c>
      <c r="J830" s="2">
        <f t="shared" si="394"/>
        <v>0</v>
      </c>
      <c r="K830" s="63">
        <f t="shared" si="394"/>
        <v>0</v>
      </c>
      <c r="L830" s="28">
        <f t="shared" si="394"/>
        <v>0</v>
      </c>
      <c r="M830" s="17">
        <f t="shared" si="367"/>
        <v>0</v>
      </c>
      <c r="N830" s="2">
        <f t="shared" si="367"/>
        <v>0</v>
      </c>
      <c r="O830" s="63">
        <f t="shared" si="394"/>
        <v>0</v>
      </c>
      <c r="P830" s="28">
        <f t="shared" si="394"/>
        <v>0</v>
      </c>
      <c r="Q830" s="17">
        <f t="shared" si="368"/>
        <v>0</v>
      </c>
      <c r="R830" s="2">
        <f t="shared" si="394"/>
        <v>0</v>
      </c>
      <c r="S830" s="63">
        <f t="shared" si="369"/>
        <v>0</v>
      </c>
    </row>
    <row r="831" spans="1:19" x14ac:dyDescent="0.25">
      <c r="A831" s="55" t="s">
        <v>407</v>
      </c>
      <c r="B831" s="2">
        <f t="shared" si="361"/>
        <v>0</v>
      </c>
      <c r="C831" s="17">
        <f t="shared" si="362"/>
        <v>0</v>
      </c>
      <c r="D831" s="2">
        <f t="shared" si="362"/>
        <v>0</v>
      </c>
      <c r="E831" s="17">
        <f t="shared" si="363"/>
        <v>0</v>
      </c>
      <c r="F831" s="29">
        <f t="shared" ref="F831:R831" si="395">F359</f>
        <v>0</v>
      </c>
      <c r="G831" s="59">
        <f t="shared" si="365"/>
        <v>0</v>
      </c>
      <c r="H831" s="2">
        <f t="shared" si="395"/>
        <v>0</v>
      </c>
      <c r="I831" s="17">
        <f t="shared" si="366"/>
        <v>0</v>
      </c>
      <c r="J831" s="2">
        <f t="shared" si="395"/>
        <v>0</v>
      </c>
      <c r="K831" s="63">
        <f t="shared" si="395"/>
        <v>0</v>
      </c>
      <c r="L831" s="28">
        <f t="shared" si="395"/>
        <v>0</v>
      </c>
      <c r="M831" s="17">
        <f t="shared" si="367"/>
        <v>0</v>
      </c>
      <c r="N831" s="2">
        <f t="shared" si="367"/>
        <v>0</v>
      </c>
      <c r="O831" s="63">
        <f t="shared" si="395"/>
        <v>0</v>
      </c>
      <c r="P831" s="28">
        <f t="shared" si="395"/>
        <v>0</v>
      </c>
      <c r="Q831" s="17">
        <f t="shared" si="368"/>
        <v>0</v>
      </c>
      <c r="R831" s="2">
        <f t="shared" si="395"/>
        <v>0</v>
      </c>
      <c r="S831" s="63">
        <f t="shared" si="369"/>
        <v>0</v>
      </c>
    </row>
    <row r="832" spans="1:19" x14ac:dyDescent="0.25">
      <c r="A832" s="55" t="s">
        <v>408</v>
      </c>
      <c r="B832" s="2">
        <f t="shared" si="361"/>
        <v>0</v>
      </c>
      <c r="C832" s="17">
        <f t="shared" si="362"/>
        <v>0</v>
      </c>
      <c r="D832" s="2">
        <f t="shared" si="362"/>
        <v>0</v>
      </c>
      <c r="E832" s="17">
        <f t="shared" si="363"/>
        <v>0</v>
      </c>
      <c r="F832" s="29">
        <f t="shared" ref="F832:R832" si="396">F360</f>
        <v>0</v>
      </c>
      <c r="G832" s="59">
        <f t="shared" si="365"/>
        <v>0</v>
      </c>
      <c r="H832" s="2">
        <f t="shared" si="396"/>
        <v>0</v>
      </c>
      <c r="I832" s="17">
        <f t="shared" si="366"/>
        <v>0</v>
      </c>
      <c r="J832" s="2">
        <f t="shared" si="396"/>
        <v>0</v>
      </c>
      <c r="K832" s="63">
        <f t="shared" si="396"/>
        <v>0</v>
      </c>
      <c r="L832" s="28">
        <f t="shared" si="396"/>
        <v>0</v>
      </c>
      <c r="M832" s="17">
        <f t="shared" si="367"/>
        <v>0</v>
      </c>
      <c r="N832" s="2">
        <f t="shared" si="367"/>
        <v>0</v>
      </c>
      <c r="O832" s="63">
        <f t="shared" si="396"/>
        <v>0</v>
      </c>
      <c r="P832" s="28">
        <f t="shared" si="396"/>
        <v>0</v>
      </c>
      <c r="Q832" s="17">
        <f t="shared" si="368"/>
        <v>0</v>
      </c>
      <c r="R832" s="2">
        <f t="shared" si="396"/>
        <v>0</v>
      </c>
      <c r="S832" s="63">
        <f t="shared" si="369"/>
        <v>0</v>
      </c>
    </row>
    <row r="833" spans="1:19" x14ac:dyDescent="0.25">
      <c r="A833" s="55" t="s">
        <v>409</v>
      </c>
      <c r="B833" s="2">
        <f t="shared" si="361"/>
        <v>0</v>
      </c>
      <c r="C833" s="17">
        <f t="shared" si="362"/>
        <v>0</v>
      </c>
      <c r="D833" s="2">
        <f t="shared" si="362"/>
        <v>0</v>
      </c>
      <c r="E833" s="17">
        <f t="shared" si="363"/>
        <v>0</v>
      </c>
      <c r="F833" s="29">
        <f t="shared" ref="F833:R833" si="397">F361</f>
        <v>0</v>
      </c>
      <c r="G833" s="59">
        <f t="shared" si="365"/>
        <v>0</v>
      </c>
      <c r="H833" s="2">
        <f t="shared" si="397"/>
        <v>0</v>
      </c>
      <c r="I833" s="17">
        <f t="shared" si="366"/>
        <v>0</v>
      </c>
      <c r="J833" s="2">
        <f t="shared" si="397"/>
        <v>0</v>
      </c>
      <c r="K833" s="63">
        <f t="shared" si="397"/>
        <v>0</v>
      </c>
      <c r="L833" s="28">
        <f t="shared" si="397"/>
        <v>0</v>
      </c>
      <c r="M833" s="17">
        <f t="shared" si="367"/>
        <v>0</v>
      </c>
      <c r="N833" s="2">
        <f t="shared" si="367"/>
        <v>0</v>
      </c>
      <c r="O833" s="63">
        <f t="shared" si="397"/>
        <v>0</v>
      </c>
      <c r="P833" s="28">
        <f t="shared" si="397"/>
        <v>0</v>
      </c>
      <c r="Q833" s="17">
        <f t="shared" si="368"/>
        <v>0</v>
      </c>
      <c r="R833" s="2">
        <f t="shared" si="397"/>
        <v>0</v>
      </c>
      <c r="S833" s="63">
        <f t="shared" si="369"/>
        <v>0</v>
      </c>
    </row>
    <row r="834" spans="1:19" x14ac:dyDescent="0.25">
      <c r="A834" s="55" t="s">
        <v>410</v>
      </c>
      <c r="B834" s="2">
        <f t="shared" si="361"/>
        <v>0</v>
      </c>
      <c r="C834" s="17">
        <f t="shared" si="362"/>
        <v>0</v>
      </c>
      <c r="D834" s="2">
        <f t="shared" si="362"/>
        <v>0</v>
      </c>
      <c r="E834" s="17">
        <f t="shared" si="363"/>
        <v>0</v>
      </c>
      <c r="F834" s="29">
        <f t="shared" ref="F834:R834" si="398">F362</f>
        <v>0</v>
      </c>
      <c r="G834" s="59">
        <f t="shared" si="365"/>
        <v>0</v>
      </c>
      <c r="H834" s="2">
        <f t="shared" si="398"/>
        <v>0</v>
      </c>
      <c r="I834" s="17">
        <f t="shared" si="366"/>
        <v>0</v>
      </c>
      <c r="J834" s="2">
        <f t="shared" si="398"/>
        <v>0</v>
      </c>
      <c r="K834" s="63">
        <f t="shared" si="398"/>
        <v>0</v>
      </c>
      <c r="L834" s="28">
        <f t="shared" si="398"/>
        <v>0</v>
      </c>
      <c r="M834" s="17">
        <f t="shared" si="367"/>
        <v>0</v>
      </c>
      <c r="N834" s="2">
        <f t="shared" si="367"/>
        <v>0</v>
      </c>
      <c r="O834" s="63">
        <f t="shared" si="398"/>
        <v>0</v>
      </c>
      <c r="P834" s="28">
        <f t="shared" si="398"/>
        <v>0</v>
      </c>
      <c r="Q834" s="17">
        <f t="shared" si="368"/>
        <v>0</v>
      </c>
      <c r="R834" s="2">
        <f t="shared" si="398"/>
        <v>0</v>
      </c>
      <c r="S834" s="63">
        <f t="shared" si="369"/>
        <v>0</v>
      </c>
    </row>
    <row r="835" spans="1:19" x14ac:dyDescent="0.25">
      <c r="A835" s="55" t="s">
        <v>411</v>
      </c>
      <c r="B835" s="2">
        <f t="shared" si="361"/>
        <v>0</v>
      </c>
      <c r="C835" s="17">
        <f t="shared" si="362"/>
        <v>0</v>
      </c>
      <c r="D835" s="2">
        <f t="shared" si="362"/>
        <v>0</v>
      </c>
      <c r="E835" s="17">
        <f t="shared" si="363"/>
        <v>0</v>
      </c>
      <c r="F835" s="29">
        <f t="shared" ref="F835:R835" si="399">F363</f>
        <v>0</v>
      </c>
      <c r="G835" s="59">
        <f t="shared" si="365"/>
        <v>0</v>
      </c>
      <c r="H835" s="2">
        <f t="shared" si="399"/>
        <v>0</v>
      </c>
      <c r="I835" s="17">
        <f t="shared" si="366"/>
        <v>0</v>
      </c>
      <c r="J835" s="2">
        <f t="shared" si="399"/>
        <v>0</v>
      </c>
      <c r="K835" s="63">
        <f t="shared" si="399"/>
        <v>0</v>
      </c>
      <c r="L835" s="28">
        <f t="shared" si="399"/>
        <v>0</v>
      </c>
      <c r="M835" s="17">
        <f t="shared" si="367"/>
        <v>0</v>
      </c>
      <c r="N835" s="2">
        <f t="shared" si="367"/>
        <v>0</v>
      </c>
      <c r="O835" s="63">
        <f t="shared" si="399"/>
        <v>0</v>
      </c>
      <c r="P835" s="28">
        <f t="shared" si="399"/>
        <v>0</v>
      </c>
      <c r="Q835" s="17">
        <f t="shared" si="368"/>
        <v>0</v>
      </c>
      <c r="R835" s="2">
        <f t="shared" si="399"/>
        <v>0</v>
      </c>
      <c r="S835" s="63">
        <f t="shared" si="369"/>
        <v>0</v>
      </c>
    </row>
    <row r="836" spans="1:19" x14ac:dyDescent="0.25">
      <c r="A836" s="55" t="s">
        <v>412</v>
      </c>
      <c r="B836" s="2">
        <f t="shared" si="361"/>
        <v>0</v>
      </c>
      <c r="C836" s="17">
        <f t="shared" si="362"/>
        <v>0</v>
      </c>
      <c r="D836" s="2">
        <f t="shared" si="362"/>
        <v>0</v>
      </c>
      <c r="E836" s="17">
        <f t="shared" si="363"/>
        <v>0</v>
      </c>
      <c r="F836" s="29">
        <f t="shared" ref="F836:R836" si="400">F364</f>
        <v>0</v>
      </c>
      <c r="G836" s="59">
        <f t="shared" si="365"/>
        <v>0</v>
      </c>
      <c r="H836" s="2">
        <f t="shared" si="400"/>
        <v>0</v>
      </c>
      <c r="I836" s="17">
        <f t="shared" si="366"/>
        <v>0</v>
      </c>
      <c r="J836" s="2">
        <f t="shared" si="400"/>
        <v>0</v>
      </c>
      <c r="K836" s="63">
        <f t="shared" si="400"/>
        <v>0</v>
      </c>
      <c r="L836" s="28">
        <f t="shared" si="400"/>
        <v>0</v>
      </c>
      <c r="M836" s="17">
        <f t="shared" si="367"/>
        <v>0</v>
      </c>
      <c r="N836" s="2">
        <f t="shared" si="367"/>
        <v>0</v>
      </c>
      <c r="O836" s="63">
        <f t="shared" si="400"/>
        <v>0</v>
      </c>
      <c r="P836" s="28">
        <f t="shared" si="400"/>
        <v>0</v>
      </c>
      <c r="Q836" s="17">
        <f t="shared" si="368"/>
        <v>0</v>
      </c>
      <c r="R836" s="2">
        <f t="shared" si="400"/>
        <v>0</v>
      </c>
      <c r="S836" s="63">
        <f t="shared" si="369"/>
        <v>0</v>
      </c>
    </row>
    <row r="837" spans="1:19" x14ac:dyDescent="0.25">
      <c r="A837" s="55" t="s">
        <v>413</v>
      </c>
      <c r="B837" s="2">
        <f t="shared" si="361"/>
        <v>0</v>
      </c>
      <c r="C837" s="17">
        <f t="shared" si="362"/>
        <v>0</v>
      </c>
      <c r="D837" s="2">
        <f t="shared" si="362"/>
        <v>0</v>
      </c>
      <c r="E837" s="17">
        <f t="shared" si="363"/>
        <v>0</v>
      </c>
      <c r="F837" s="29">
        <f t="shared" ref="F837:R837" si="401">F365</f>
        <v>0</v>
      </c>
      <c r="G837" s="59">
        <f t="shared" si="365"/>
        <v>0</v>
      </c>
      <c r="H837" s="2">
        <f t="shared" si="401"/>
        <v>0</v>
      </c>
      <c r="I837" s="17">
        <f t="shared" si="366"/>
        <v>0</v>
      </c>
      <c r="J837" s="2">
        <f t="shared" si="401"/>
        <v>0</v>
      </c>
      <c r="K837" s="63">
        <f t="shared" si="401"/>
        <v>0</v>
      </c>
      <c r="L837" s="28">
        <f t="shared" si="401"/>
        <v>0</v>
      </c>
      <c r="M837" s="17">
        <f t="shared" si="367"/>
        <v>0</v>
      </c>
      <c r="N837" s="2">
        <f t="shared" si="367"/>
        <v>0</v>
      </c>
      <c r="O837" s="63">
        <f t="shared" si="401"/>
        <v>0</v>
      </c>
      <c r="P837" s="28">
        <f t="shared" si="401"/>
        <v>0</v>
      </c>
      <c r="Q837" s="17">
        <f t="shared" si="368"/>
        <v>0</v>
      </c>
      <c r="R837" s="2">
        <f t="shared" si="401"/>
        <v>0</v>
      </c>
      <c r="S837" s="63">
        <f t="shared" si="369"/>
        <v>0</v>
      </c>
    </row>
    <row r="838" spans="1:19" x14ac:dyDescent="0.25">
      <c r="A838" s="55" t="s">
        <v>414</v>
      </c>
      <c r="B838" s="2">
        <f t="shared" si="361"/>
        <v>0</v>
      </c>
      <c r="C838" s="17">
        <f t="shared" si="362"/>
        <v>0</v>
      </c>
      <c r="D838" s="2">
        <f t="shared" si="362"/>
        <v>0</v>
      </c>
      <c r="E838" s="17">
        <f t="shared" si="363"/>
        <v>0</v>
      </c>
      <c r="F838" s="29">
        <f t="shared" ref="F838:R838" si="402">F366</f>
        <v>0</v>
      </c>
      <c r="G838" s="59">
        <f t="shared" si="365"/>
        <v>0</v>
      </c>
      <c r="H838" s="2">
        <f t="shared" si="402"/>
        <v>0</v>
      </c>
      <c r="I838" s="17">
        <f t="shared" si="366"/>
        <v>0</v>
      </c>
      <c r="J838" s="2">
        <f t="shared" si="402"/>
        <v>0</v>
      </c>
      <c r="K838" s="63">
        <f t="shared" si="402"/>
        <v>0</v>
      </c>
      <c r="L838" s="28">
        <f t="shared" si="402"/>
        <v>0</v>
      </c>
      <c r="M838" s="17">
        <f t="shared" si="367"/>
        <v>0</v>
      </c>
      <c r="N838" s="2">
        <f t="shared" si="367"/>
        <v>0</v>
      </c>
      <c r="O838" s="63">
        <f t="shared" si="402"/>
        <v>0</v>
      </c>
      <c r="P838" s="28">
        <f t="shared" si="402"/>
        <v>0</v>
      </c>
      <c r="Q838" s="17">
        <f t="shared" si="368"/>
        <v>0</v>
      </c>
      <c r="R838" s="2">
        <f t="shared" si="402"/>
        <v>0</v>
      </c>
      <c r="S838" s="63">
        <f t="shared" si="369"/>
        <v>0</v>
      </c>
    </row>
    <row r="839" spans="1:19" x14ac:dyDescent="0.25">
      <c r="A839" s="55" t="s">
        <v>415</v>
      </c>
      <c r="B839" s="2">
        <f t="shared" si="361"/>
        <v>0</v>
      </c>
      <c r="C839" s="17">
        <f t="shared" si="362"/>
        <v>0</v>
      </c>
      <c r="D839" s="2">
        <f t="shared" si="362"/>
        <v>0</v>
      </c>
      <c r="E839" s="17">
        <f t="shared" si="363"/>
        <v>0</v>
      </c>
      <c r="F839" s="29">
        <f t="shared" ref="F839:R839" si="403">F367</f>
        <v>0</v>
      </c>
      <c r="G839" s="59">
        <f t="shared" si="365"/>
        <v>0</v>
      </c>
      <c r="H839" s="2">
        <f t="shared" si="403"/>
        <v>0</v>
      </c>
      <c r="I839" s="17">
        <f t="shared" si="366"/>
        <v>0</v>
      </c>
      <c r="J839" s="2">
        <f t="shared" si="403"/>
        <v>0</v>
      </c>
      <c r="K839" s="63">
        <f t="shared" si="403"/>
        <v>0</v>
      </c>
      <c r="L839" s="28">
        <f t="shared" si="403"/>
        <v>0</v>
      </c>
      <c r="M839" s="17">
        <f t="shared" si="367"/>
        <v>0</v>
      </c>
      <c r="N839" s="2">
        <f t="shared" si="367"/>
        <v>0</v>
      </c>
      <c r="O839" s="63">
        <f t="shared" si="403"/>
        <v>0</v>
      </c>
      <c r="P839" s="28">
        <f t="shared" si="403"/>
        <v>0</v>
      </c>
      <c r="Q839" s="17">
        <f t="shared" si="368"/>
        <v>0</v>
      </c>
      <c r="R839" s="2">
        <f t="shared" si="403"/>
        <v>0</v>
      </c>
      <c r="S839" s="63">
        <f t="shared" si="369"/>
        <v>0</v>
      </c>
    </row>
    <row r="840" spans="1:19" x14ac:dyDescent="0.25">
      <c r="A840" s="55" t="s">
        <v>416</v>
      </c>
      <c r="B840" s="2">
        <f t="shared" si="361"/>
        <v>0</v>
      </c>
      <c r="C840" s="17">
        <f t="shared" si="362"/>
        <v>0</v>
      </c>
      <c r="D840" s="2">
        <f t="shared" si="362"/>
        <v>0</v>
      </c>
      <c r="E840" s="17">
        <f t="shared" si="363"/>
        <v>0</v>
      </c>
      <c r="F840" s="29">
        <f t="shared" ref="F840:R840" si="404">F368</f>
        <v>0</v>
      </c>
      <c r="G840" s="59">
        <f t="shared" si="365"/>
        <v>0</v>
      </c>
      <c r="H840" s="2">
        <f t="shared" si="404"/>
        <v>0</v>
      </c>
      <c r="I840" s="17">
        <f t="shared" si="366"/>
        <v>0</v>
      </c>
      <c r="J840" s="2">
        <f t="shared" si="404"/>
        <v>0</v>
      </c>
      <c r="K840" s="63">
        <f t="shared" si="404"/>
        <v>0</v>
      </c>
      <c r="L840" s="28">
        <f t="shared" si="404"/>
        <v>0</v>
      </c>
      <c r="M840" s="17">
        <f t="shared" si="367"/>
        <v>0</v>
      </c>
      <c r="N840" s="2">
        <f t="shared" si="367"/>
        <v>0</v>
      </c>
      <c r="O840" s="63">
        <f t="shared" si="404"/>
        <v>0</v>
      </c>
      <c r="P840" s="28">
        <f t="shared" si="404"/>
        <v>0</v>
      </c>
      <c r="Q840" s="17">
        <f t="shared" si="368"/>
        <v>0</v>
      </c>
      <c r="R840" s="2">
        <f t="shared" si="404"/>
        <v>0</v>
      </c>
      <c r="S840" s="63">
        <f t="shared" si="369"/>
        <v>0</v>
      </c>
    </row>
    <row r="841" spans="1:19" x14ac:dyDescent="0.25">
      <c r="A841" s="55" t="s">
        <v>417</v>
      </c>
      <c r="B841" s="2">
        <f t="shared" si="361"/>
        <v>0</v>
      </c>
      <c r="C841" s="17">
        <f t="shared" si="362"/>
        <v>0</v>
      </c>
      <c r="D841" s="2">
        <f t="shared" si="362"/>
        <v>0</v>
      </c>
      <c r="E841" s="17">
        <f t="shared" si="363"/>
        <v>0</v>
      </c>
      <c r="F841" s="29">
        <f t="shared" ref="F841:R841" si="405">F369</f>
        <v>0</v>
      </c>
      <c r="G841" s="59">
        <f t="shared" si="365"/>
        <v>0</v>
      </c>
      <c r="H841" s="2">
        <f t="shared" si="405"/>
        <v>0</v>
      </c>
      <c r="I841" s="17">
        <f t="shared" si="366"/>
        <v>0</v>
      </c>
      <c r="J841" s="2">
        <f t="shared" si="405"/>
        <v>0</v>
      </c>
      <c r="K841" s="63">
        <f t="shared" si="405"/>
        <v>0</v>
      </c>
      <c r="L841" s="28">
        <f t="shared" si="405"/>
        <v>0</v>
      </c>
      <c r="M841" s="17">
        <f t="shared" si="367"/>
        <v>0</v>
      </c>
      <c r="N841" s="2">
        <f t="shared" si="367"/>
        <v>0</v>
      </c>
      <c r="O841" s="63">
        <f t="shared" si="405"/>
        <v>0</v>
      </c>
      <c r="P841" s="28">
        <f t="shared" si="405"/>
        <v>0</v>
      </c>
      <c r="Q841" s="17">
        <f t="shared" si="368"/>
        <v>0</v>
      </c>
      <c r="R841" s="2">
        <f t="shared" si="405"/>
        <v>0</v>
      </c>
      <c r="S841" s="63">
        <f t="shared" si="369"/>
        <v>0</v>
      </c>
    </row>
    <row r="842" spans="1:19" x14ac:dyDescent="0.25">
      <c r="A842" s="55" t="s">
        <v>418</v>
      </c>
      <c r="B842" s="2">
        <f t="shared" si="361"/>
        <v>0</v>
      </c>
      <c r="C842" s="17">
        <f t="shared" si="362"/>
        <v>0</v>
      </c>
      <c r="D842" s="2">
        <f t="shared" si="362"/>
        <v>0</v>
      </c>
      <c r="E842" s="17">
        <f t="shared" si="363"/>
        <v>0</v>
      </c>
      <c r="F842" s="29">
        <f t="shared" ref="F842:R842" si="406">F370</f>
        <v>0</v>
      </c>
      <c r="G842" s="59">
        <f t="shared" si="365"/>
        <v>0</v>
      </c>
      <c r="H842" s="2">
        <f t="shared" si="406"/>
        <v>0</v>
      </c>
      <c r="I842" s="17">
        <f t="shared" si="366"/>
        <v>0</v>
      </c>
      <c r="J842" s="2">
        <f t="shared" si="406"/>
        <v>0</v>
      </c>
      <c r="K842" s="63">
        <f t="shared" si="406"/>
        <v>0</v>
      </c>
      <c r="L842" s="28">
        <f t="shared" si="406"/>
        <v>0</v>
      </c>
      <c r="M842" s="17">
        <f t="shared" si="367"/>
        <v>0</v>
      </c>
      <c r="N842" s="2">
        <f t="shared" si="367"/>
        <v>0</v>
      </c>
      <c r="O842" s="63">
        <f t="shared" si="406"/>
        <v>0</v>
      </c>
      <c r="P842" s="28">
        <f t="shared" si="406"/>
        <v>0</v>
      </c>
      <c r="Q842" s="17">
        <f t="shared" si="368"/>
        <v>0</v>
      </c>
      <c r="R842" s="2">
        <f t="shared" si="406"/>
        <v>0</v>
      </c>
      <c r="S842" s="63">
        <f t="shared" si="369"/>
        <v>0</v>
      </c>
    </row>
    <row r="843" spans="1:19" x14ac:dyDescent="0.25">
      <c r="A843" s="55" t="s">
        <v>419</v>
      </c>
      <c r="B843" s="2">
        <f t="shared" si="361"/>
        <v>0</v>
      </c>
      <c r="C843" s="17">
        <f t="shared" si="362"/>
        <v>0</v>
      </c>
      <c r="D843" s="2">
        <f t="shared" si="362"/>
        <v>0</v>
      </c>
      <c r="E843" s="17">
        <f t="shared" si="363"/>
        <v>0</v>
      </c>
      <c r="F843" s="29">
        <f t="shared" ref="F843:R843" si="407">F371</f>
        <v>0</v>
      </c>
      <c r="G843" s="59">
        <f t="shared" si="365"/>
        <v>0</v>
      </c>
      <c r="H843" s="2">
        <f t="shared" si="407"/>
        <v>0</v>
      </c>
      <c r="I843" s="17">
        <f t="shared" si="366"/>
        <v>0</v>
      </c>
      <c r="J843" s="2">
        <f t="shared" si="407"/>
        <v>0</v>
      </c>
      <c r="K843" s="63">
        <f t="shared" si="407"/>
        <v>0</v>
      </c>
      <c r="L843" s="28">
        <f t="shared" si="407"/>
        <v>0</v>
      </c>
      <c r="M843" s="17">
        <f t="shared" si="367"/>
        <v>0</v>
      </c>
      <c r="N843" s="2">
        <f t="shared" si="367"/>
        <v>0</v>
      </c>
      <c r="O843" s="63">
        <f t="shared" si="407"/>
        <v>0</v>
      </c>
      <c r="P843" s="28">
        <f t="shared" si="407"/>
        <v>0</v>
      </c>
      <c r="Q843" s="17">
        <f t="shared" si="368"/>
        <v>0</v>
      </c>
      <c r="R843" s="2">
        <f t="shared" si="407"/>
        <v>0</v>
      </c>
      <c r="S843" s="63">
        <f t="shared" si="369"/>
        <v>0</v>
      </c>
    </row>
    <row r="844" spans="1:19" x14ac:dyDescent="0.25">
      <c r="A844" s="55" t="s">
        <v>420</v>
      </c>
      <c r="B844" s="2">
        <f t="shared" si="361"/>
        <v>0</v>
      </c>
      <c r="C844" s="17">
        <f t="shared" si="362"/>
        <v>0</v>
      </c>
      <c r="D844" s="2">
        <f t="shared" si="362"/>
        <v>0</v>
      </c>
      <c r="E844" s="17">
        <f t="shared" si="363"/>
        <v>0</v>
      </c>
      <c r="F844" s="29">
        <f t="shared" ref="F844:R844" si="408">F372</f>
        <v>0</v>
      </c>
      <c r="G844" s="59">
        <f t="shared" si="365"/>
        <v>0</v>
      </c>
      <c r="H844" s="2">
        <f t="shared" si="408"/>
        <v>0</v>
      </c>
      <c r="I844" s="17">
        <f t="shared" si="366"/>
        <v>0</v>
      </c>
      <c r="J844" s="2">
        <f t="shared" si="408"/>
        <v>0</v>
      </c>
      <c r="K844" s="63">
        <f t="shared" si="408"/>
        <v>0</v>
      </c>
      <c r="L844" s="28">
        <f t="shared" si="408"/>
        <v>0</v>
      </c>
      <c r="M844" s="17">
        <f t="shared" si="367"/>
        <v>0</v>
      </c>
      <c r="N844" s="2">
        <f t="shared" si="367"/>
        <v>0</v>
      </c>
      <c r="O844" s="63">
        <f t="shared" si="408"/>
        <v>0</v>
      </c>
      <c r="P844" s="28">
        <f t="shared" si="408"/>
        <v>0</v>
      </c>
      <c r="Q844" s="17">
        <f t="shared" si="368"/>
        <v>0</v>
      </c>
      <c r="R844" s="2">
        <f t="shared" si="408"/>
        <v>0</v>
      </c>
      <c r="S844" s="63">
        <f t="shared" si="369"/>
        <v>0</v>
      </c>
    </row>
    <row r="845" spans="1:19" x14ac:dyDescent="0.25">
      <c r="A845" s="55" t="s">
        <v>421</v>
      </c>
      <c r="B845" s="2">
        <f t="shared" si="361"/>
        <v>0</v>
      </c>
      <c r="C845" s="17">
        <f t="shared" si="362"/>
        <v>0</v>
      </c>
      <c r="D845" s="2">
        <f t="shared" si="362"/>
        <v>0</v>
      </c>
      <c r="E845" s="17">
        <f t="shared" si="363"/>
        <v>0</v>
      </c>
      <c r="F845" s="29">
        <f t="shared" ref="F845:R845" si="409">F373</f>
        <v>0</v>
      </c>
      <c r="G845" s="59">
        <f t="shared" si="365"/>
        <v>0</v>
      </c>
      <c r="H845" s="2">
        <f t="shared" si="409"/>
        <v>0</v>
      </c>
      <c r="I845" s="17">
        <f t="shared" si="366"/>
        <v>0</v>
      </c>
      <c r="J845" s="2">
        <f t="shared" si="409"/>
        <v>0</v>
      </c>
      <c r="K845" s="63">
        <f t="shared" si="409"/>
        <v>0</v>
      </c>
      <c r="L845" s="28">
        <f t="shared" si="409"/>
        <v>0</v>
      </c>
      <c r="M845" s="17">
        <f t="shared" si="367"/>
        <v>0</v>
      </c>
      <c r="N845" s="2">
        <f t="shared" si="367"/>
        <v>0</v>
      </c>
      <c r="O845" s="63">
        <f t="shared" si="409"/>
        <v>0</v>
      </c>
      <c r="P845" s="28">
        <f t="shared" si="409"/>
        <v>0</v>
      </c>
      <c r="Q845" s="17">
        <f t="shared" si="368"/>
        <v>0</v>
      </c>
      <c r="R845" s="2">
        <f t="shared" si="409"/>
        <v>0</v>
      </c>
      <c r="S845" s="63">
        <f t="shared" si="369"/>
        <v>0</v>
      </c>
    </row>
    <row r="846" spans="1:19" x14ac:dyDescent="0.25">
      <c r="A846" s="55" t="s">
        <v>422</v>
      </c>
      <c r="B846" s="2">
        <f t="shared" si="361"/>
        <v>0</v>
      </c>
      <c r="C846" s="17">
        <f t="shared" si="362"/>
        <v>0</v>
      </c>
      <c r="D846" s="2">
        <f t="shared" si="362"/>
        <v>0</v>
      </c>
      <c r="E846" s="17">
        <f t="shared" si="363"/>
        <v>0</v>
      </c>
      <c r="F846" s="29">
        <f t="shared" ref="F846:R846" si="410">F374</f>
        <v>0</v>
      </c>
      <c r="G846" s="59">
        <f t="shared" si="365"/>
        <v>0</v>
      </c>
      <c r="H846" s="2">
        <f t="shared" si="410"/>
        <v>0</v>
      </c>
      <c r="I846" s="17">
        <f t="shared" si="366"/>
        <v>0</v>
      </c>
      <c r="J846" s="2">
        <f t="shared" si="410"/>
        <v>0</v>
      </c>
      <c r="K846" s="63">
        <f t="shared" si="410"/>
        <v>0</v>
      </c>
      <c r="L846" s="28">
        <f t="shared" si="410"/>
        <v>0</v>
      </c>
      <c r="M846" s="17">
        <f t="shared" si="367"/>
        <v>0</v>
      </c>
      <c r="N846" s="2">
        <f t="shared" si="367"/>
        <v>0</v>
      </c>
      <c r="O846" s="63">
        <f t="shared" si="410"/>
        <v>0</v>
      </c>
      <c r="P846" s="28">
        <f t="shared" si="410"/>
        <v>0</v>
      </c>
      <c r="Q846" s="17">
        <f t="shared" si="368"/>
        <v>0</v>
      </c>
      <c r="R846" s="2">
        <f t="shared" si="410"/>
        <v>0</v>
      </c>
      <c r="S846" s="63">
        <f t="shared" si="369"/>
        <v>0</v>
      </c>
    </row>
    <row r="847" spans="1:19" x14ac:dyDescent="0.25">
      <c r="A847" s="55" t="s">
        <v>423</v>
      </c>
      <c r="B847" s="2">
        <f t="shared" si="361"/>
        <v>0</v>
      </c>
      <c r="C847" s="17">
        <f t="shared" si="362"/>
        <v>0</v>
      </c>
      <c r="D847" s="2">
        <f t="shared" si="362"/>
        <v>0</v>
      </c>
      <c r="E847" s="17">
        <f t="shared" si="363"/>
        <v>0</v>
      </c>
      <c r="F847" s="29">
        <f t="shared" ref="F847:R847" si="411">F375</f>
        <v>0</v>
      </c>
      <c r="G847" s="59">
        <f t="shared" si="365"/>
        <v>0</v>
      </c>
      <c r="H847" s="2">
        <f t="shared" si="411"/>
        <v>0</v>
      </c>
      <c r="I847" s="17">
        <f t="shared" si="366"/>
        <v>0</v>
      </c>
      <c r="J847" s="2">
        <f t="shared" si="411"/>
        <v>0</v>
      </c>
      <c r="K847" s="63">
        <f t="shared" si="411"/>
        <v>0</v>
      </c>
      <c r="L847" s="28">
        <f t="shared" si="411"/>
        <v>0</v>
      </c>
      <c r="M847" s="17">
        <f t="shared" si="367"/>
        <v>0</v>
      </c>
      <c r="N847" s="2">
        <f t="shared" si="367"/>
        <v>0</v>
      </c>
      <c r="O847" s="63">
        <f t="shared" si="411"/>
        <v>0</v>
      </c>
      <c r="P847" s="28">
        <f t="shared" si="411"/>
        <v>0</v>
      </c>
      <c r="Q847" s="17">
        <f t="shared" si="368"/>
        <v>0</v>
      </c>
      <c r="R847" s="2">
        <f t="shared" si="411"/>
        <v>0</v>
      </c>
      <c r="S847" s="63">
        <f t="shared" si="369"/>
        <v>0</v>
      </c>
    </row>
    <row r="848" spans="1:19" x14ac:dyDescent="0.25">
      <c r="A848" s="55" t="s">
        <v>424</v>
      </c>
      <c r="B848" s="2">
        <f t="shared" si="361"/>
        <v>0</v>
      </c>
      <c r="C848" s="17">
        <f t="shared" si="362"/>
        <v>0</v>
      </c>
      <c r="D848" s="2">
        <f t="shared" si="362"/>
        <v>0</v>
      </c>
      <c r="E848" s="17">
        <f t="shared" si="363"/>
        <v>0</v>
      </c>
      <c r="F848" s="29">
        <f t="shared" ref="F848:R848" si="412">F376</f>
        <v>0</v>
      </c>
      <c r="G848" s="59">
        <f t="shared" si="365"/>
        <v>0</v>
      </c>
      <c r="H848" s="2">
        <f t="shared" si="412"/>
        <v>0</v>
      </c>
      <c r="I848" s="17">
        <f t="shared" si="366"/>
        <v>0</v>
      </c>
      <c r="J848" s="2">
        <f t="shared" si="412"/>
        <v>0</v>
      </c>
      <c r="K848" s="63">
        <f t="shared" si="412"/>
        <v>0</v>
      </c>
      <c r="L848" s="28">
        <f t="shared" si="412"/>
        <v>0</v>
      </c>
      <c r="M848" s="17">
        <f t="shared" si="367"/>
        <v>0</v>
      </c>
      <c r="N848" s="2">
        <f t="shared" si="367"/>
        <v>0</v>
      </c>
      <c r="O848" s="63">
        <f t="shared" si="412"/>
        <v>0</v>
      </c>
      <c r="P848" s="28">
        <f t="shared" si="412"/>
        <v>0</v>
      </c>
      <c r="Q848" s="17">
        <f t="shared" si="368"/>
        <v>0</v>
      </c>
      <c r="R848" s="2">
        <f t="shared" si="412"/>
        <v>0</v>
      </c>
      <c r="S848" s="63">
        <f t="shared" si="369"/>
        <v>0</v>
      </c>
    </row>
    <row r="849" spans="1:19" x14ac:dyDescent="0.25">
      <c r="A849" s="55" t="s">
        <v>425</v>
      </c>
      <c r="B849" s="2">
        <f t="shared" si="361"/>
        <v>0</v>
      </c>
      <c r="C849" s="17">
        <f t="shared" si="362"/>
        <v>0</v>
      </c>
      <c r="D849" s="2">
        <f t="shared" si="362"/>
        <v>0</v>
      </c>
      <c r="E849" s="17">
        <f t="shared" si="363"/>
        <v>0</v>
      </c>
      <c r="F849" s="29">
        <f t="shared" ref="F849:R849" si="413">F377</f>
        <v>0</v>
      </c>
      <c r="G849" s="59">
        <f t="shared" si="365"/>
        <v>0</v>
      </c>
      <c r="H849" s="2">
        <f t="shared" si="413"/>
        <v>0</v>
      </c>
      <c r="I849" s="17">
        <f t="shared" si="366"/>
        <v>0</v>
      </c>
      <c r="J849" s="2">
        <f t="shared" si="413"/>
        <v>0</v>
      </c>
      <c r="K849" s="63">
        <f t="shared" si="413"/>
        <v>0</v>
      </c>
      <c r="L849" s="28">
        <f t="shared" si="413"/>
        <v>0</v>
      </c>
      <c r="M849" s="17">
        <f t="shared" si="367"/>
        <v>0</v>
      </c>
      <c r="N849" s="2">
        <f t="shared" si="367"/>
        <v>0</v>
      </c>
      <c r="O849" s="63">
        <f t="shared" si="413"/>
        <v>0</v>
      </c>
      <c r="P849" s="28">
        <f t="shared" si="413"/>
        <v>0</v>
      </c>
      <c r="Q849" s="17">
        <f t="shared" si="368"/>
        <v>0</v>
      </c>
      <c r="R849" s="2">
        <f t="shared" si="413"/>
        <v>0</v>
      </c>
      <c r="S849" s="63">
        <f t="shared" si="369"/>
        <v>0</v>
      </c>
    </row>
    <row r="850" spans="1:19" x14ac:dyDescent="0.25">
      <c r="A850" s="55" t="s">
        <v>426</v>
      </c>
      <c r="B850" s="2">
        <f t="shared" si="361"/>
        <v>0</v>
      </c>
      <c r="C850" s="17">
        <f t="shared" si="362"/>
        <v>0</v>
      </c>
      <c r="D850" s="2">
        <f t="shared" si="362"/>
        <v>0</v>
      </c>
      <c r="E850" s="17">
        <f t="shared" si="363"/>
        <v>0</v>
      </c>
      <c r="F850" s="29">
        <f t="shared" ref="F850:R850" si="414">F378</f>
        <v>0</v>
      </c>
      <c r="G850" s="59">
        <f t="shared" si="365"/>
        <v>0</v>
      </c>
      <c r="H850" s="2">
        <f t="shared" si="414"/>
        <v>0</v>
      </c>
      <c r="I850" s="17">
        <f t="shared" si="366"/>
        <v>0</v>
      </c>
      <c r="J850" s="2">
        <f t="shared" si="414"/>
        <v>0</v>
      </c>
      <c r="K850" s="63">
        <f t="shared" si="414"/>
        <v>0</v>
      </c>
      <c r="L850" s="28">
        <f t="shared" si="414"/>
        <v>0</v>
      </c>
      <c r="M850" s="17">
        <f t="shared" si="367"/>
        <v>0</v>
      </c>
      <c r="N850" s="2">
        <f t="shared" si="367"/>
        <v>0</v>
      </c>
      <c r="O850" s="63">
        <f t="shared" si="414"/>
        <v>0</v>
      </c>
      <c r="P850" s="28">
        <f t="shared" si="414"/>
        <v>0</v>
      </c>
      <c r="Q850" s="17">
        <f t="shared" si="368"/>
        <v>0</v>
      </c>
      <c r="R850" s="2">
        <f t="shared" si="414"/>
        <v>0</v>
      </c>
      <c r="S850" s="63">
        <f t="shared" si="369"/>
        <v>0</v>
      </c>
    </row>
    <row r="851" spans="1:19" x14ac:dyDescent="0.25">
      <c r="A851" s="55" t="s">
        <v>427</v>
      </c>
      <c r="B851" s="2">
        <f t="shared" si="361"/>
        <v>0</v>
      </c>
      <c r="C851" s="17">
        <f t="shared" si="362"/>
        <v>0</v>
      </c>
      <c r="D851" s="2">
        <f t="shared" si="362"/>
        <v>0</v>
      </c>
      <c r="E851" s="17">
        <f t="shared" si="363"/>
        <v>0</v>
      </c>
      <c r="F851" s="29">
        <f t="shared" ref="F851:R851" si="415">F379</f>
        <v>0</v>
      </c>
      <c r="G851" s="59">
        <f t="shared" si="365"/>
        <v>0</v>
      </c>
      <c r="H851" s="2">
        <f t="shared" si="415"/>
        <v>0</v>
      </c>
      <c r="I851" s="17">
        <f t="shared" si="366"/>
        <v>0</v>
      </c>
      <c r="J851" s="2">
        <f t="shared" si="415"/>
        <v>0</v>
      </c>
      <c r="K851" s="63">
        <f t="shared" si="415"/>
        <v>0</v>
      </c>
      <c r="L851" s="28">
        <f t="shared" si="415"/>
        <v>0</v>
      </c>
      <c r="M851" s="17">
        <f t="shared" si="367"/>
        <v>0</v>
      </c>
      <c r="N851" s="2">
        <f t="shared" si="367"/>
        <v>0</v>
      </c>
      <c r="O851" s="63">
        <f t="shared" si="415"/>
        <v>0</v>
      </c>
      <c r="P851" s="28">
        <f t="shared" si="415"/>
        <v>0</v>
      </c>
      <c r="Q851" s="17">
        <f t="shared" si="368"/>
        <v>0</v>
      </c>
      <c r="R851" s="2">
        <f t="shared" si="415"/>
        <v>0</v>
      </c>
      <c r="S851" s="63">
        <f t="shared" si="369"/>
        <v>0</v>
      </c>
    </row>
    <row r="852" spans="1:19" x14ac:dyDescent="0.25">
      <c r="A852" s="55" t="s">
        <v>428</v>
      </c>
      <c r="B852" s="2">
        <f t="shared" si="361"/>
        <v>0</v>
      </c>
      <c r="C852" s="17">
        <f t="shared" si="362"/>
        <v>0</v>
      </c>
      <c r="D852" s="2">
        <f t="shared" si="362"/>
        <v>0</v>
      </c>
      <c r="E852" s="17">
        <f t="shared" si="363"/>
        <v>0</v>
      </c>
      <c r="F852" s="29">
        <f t="shared" ref="F852:R852" si="416">F380</f>
        <v>0</v>
      </c>
      <c r="G852" s="59">
        <f t="shared" si="365"/>
        <v>0</v>
      </c>
      <c r="H852" s="2">
        <f t="shared" si="416"/>
        <v>0</v>
      </c>
      <c r="I852" s="17">
        <f t="shared" si="366"/>
        <v>0</v>
      </c>
      <c r="J852" s="2">
        <f t="shared" si="416"/>
        <v>0</v>
      </c>
      <c r="K852" s="63">
        <f t="shared" si="416"/>
        <v>0</v>
      </c>
      <c r="L852" s="28">
        <f t="shared" si="416"/>
        <v>0</v>
      </c>
      <c r="M852" s="17">
        <f t="shared" si="367"/>
        <v>0</v>
      </c>
      <c r="N852" s="2">
        <f t="shared" si="367"/>
        <v>0</v>
      </c>
      <c r="O852" s="63">
        <f t="shared" si="416"/>
        <v>0</v>
      </c>
      <c r="P852" s="28">
        <f t="shared" si="416"/>
        <v>0</v>
      </c>
      <c r="Q852" s="17">
        <f t="shared" si="368"/>
        <v>0</v>
      </c>
      <c r="R852" s="2">
        <f t="shared" si="416"/>
        <v>0</v>
      </c>
      <c r="S852" s="63">
        <f t="shared" si="369"/>
        <v>0</v>
      </c>
    </row>
    <row r="853" spans="1:19" x14ac:dyDescent="0.25">
      <c r="A853" s="55" t="s">
        <v>429</v>
      </c>
      <c r="B853" s="2">
        <f t="shared" si="361"/>
        <v>0</v>
      </c>
      <c r="C853" s="17">
        <f t="shared" si="362"/>
        <v>0</v>
      </c>
      <c r="D853" s="2">
        <f t="shared" si="362"/>
        <v>0</v>
      </c>
      <c r="E853" s="17">
        <f t="shared" si="363"/>
        <v>0</v>
      </c>
      <c r="F853" s="29">
        <f t="shared" ref="F853:R853" si="417">F381</f>
        <v>0</v>
      </c>
      <c r="G853" s="59">
        <f t="shared" si="365"/>
        <v>0</v>
      </c>
      <c r="H853" s="2">
        <f t="shared" si="417"/>
        <v>0</v>
      </c>
      <c r="I853" s="17">
        <f t="shared" si="366"/>
        <v>0</v>
      </c>
      <c r="J853" s="2">
        <f t="shared" si="417"/>
        <v>0</v>
      </c>
      <c r="K853" s="63">
        <f t="shared" si="417"/>
        <v>0</v>
      </c>
      <c r="L853" s="28">
        <f t="shared" si="417"/>
        <v>0</v>
      </c>
      <c r="M853" s="17">
        <f t="shared" si="367"/>
        <v>0</v>
      </c>
      <c r="N853" s="2">
        <f t="shared" si="367"/>
        <v>0</v>
      </c>
      <c r="O853" s="63">
        <f t="shared" si="417"/>
        <v>0</v>
      </c>
      <c r="P853" s="28">
        <f t="shared" si="417"/>
        <v>0</v>
      </c>
      <c r="Q853" s="17">
        <f t="shared" si="368"/>
        <v>0</v>
      </c>
      <c r="R853" s="2">
        <f t="shared" si="417"/>
        <v>0</v>
      </c>
      <c r="S853" s="63">
        <f t="shared" si="369"/>
        <v>0</v>
      </c>
    </row>
    <row r="854" spans="1:19" x14ac:dyDescent="0.25">
      <c r="A854" s="55" t="s">
        <v>430</v>
      </c>
      <c r="B854" s="2">
        <f t="shared" si="361"/>
        <v>0</v>
      </c>
      <c r="C854" s="17">
        <f t="shared" si="362"/>
        <v>0</v>
      </c>
      <c r="D854" s="2">
        <f t="shared" si="362"/>
        <v>0</v>
      </c>
      <c r="E854" s="17">
        <f t="shared" si="363"/>
        <v>0</v>
      </c>
      <c r="F854" s="29">
        <f t="shared" ref="F854:R854" si="418">F382</f>
        <v>0</v>
      </c>
      <c r="G854" s="59">
        <f t="shared" si="365"/>
        <v>0</v>
      </c>
      <c r="H854" s="2">
        <f t="shared" si="418"/>
        <v>0</v>
      </c>
      <c r="I854" s="17">
        <f t="shared" si="366"/>
        <v>0</v>
      </c>
      <c r="J854" s="2">
        <f t="shared" si="418"/>
        <v>0</v>
      </c>
      <c r="K854" s="63">
        <f t="shared" si="418"/>
        <v>0</v>
      </c>
      <c r="L854" s="28">
        <f t="shared" si="418"/>
        <v>0</v>
      </c>
      <c r="M854" s="17">
        <f t="shared" si="367"/>
        <v>0</v>
      </c>
      <c r="N854" s="2">
        <f t="shared" si="367"/>
        <v>0</v>
      </c>
      <c r="O854" s="63">
        <f t="shared" si="418"/>
        <v>0</v>
      </c>
      <c r="P854" s="28">
        <f t="shared" si="418"/>
        <v>0</v>
      </c>
      <c r="Q854" s="17">
        <f t="shared" si="368"/>
        <v>0</v>
      </c>
      <c r="R854" s="2">
        <f t="shared" si="418"/>
        <v>0</v>
      </c>
      <c r="S854" s="63">
        <f t="shared" si="369"/>
        <v>0</v>
      </c>
    </row>
    <row r="855" spans="1:19" x14ac:dyDescent="0.25">
      <c r="A855" s="55" t="s">
        <v>431</v>
      </c>
      <c r="B855" s="2">
        <f t="shared" si="361"/>
        <v>0</v>
      </c>
      <c r="C855" s="17">
        <f t="shared" si="362"/>
        <v>0</v>
      </c>
      <c r="D855" s="2">
        <f t="shared" si="362"/>
        <v>0</v>
      </c>
      <c r="E855" s="17">
        <f t="shared" si="363"/>
        <v>0</v>
      </c>
      <c r="F855" s="29">
        <f t="shared" ref="F855:R855" si="419">F383</f>
        <v>0</v>
      </c>
      <c r="G855" s="59">
        <f t="shared" si="365"/>
        <v>0</v>
      </c>
      <c r="H855" s="2">
        <f t="shared" si="419"/>
        <v>0</v>
      </c>
      <c r="I855" s="17">
        <f t="shared" si="366"/>
        <v>0</v>
      </c>
      <c r="J855" s="2">
        <f t="shared" si="419"/>
        <v>0</v>
      </c>
      <c r="K855" s="63">
        <f t="shared" si="419"/>
        <v>0</v>
      </c>
      <c r="L855" s="28">
        <f t="shared" si="419"/>
        <v>0</v>
      </c>
      <c r="M855" s="17">
        <f t="shared" si="367"/>
        <v>0</v>
      </c>
      <c r="N855" s="2">
        <f t="shared" si="367"/>
        <v>0</v>
      </c>
      <c r="O855" s="63">
        <f t="shared" si="419"/>
        <v>0</v>
      </c>
      <c r="P855" s="28">
        <f t="shared" si="419"/>
        <v>0</v>
      </c>
      <c r="Q855" s="17">
        <f t="shared" si="368"/>
        <v>0</v>
      </c>
      <c r="R855" s="2">
        <f t="shared" si="419"/>
        <v>0</v>
      </c>
      <c r="S855" s="63">
        <f t="shared" si="369"/>
        <v>0</v>
      </c>
    </row>
    <row r="856" spans="1:19" x14ac:dyDescent="0.25">
      <c r="A856" s="55" t="s">
        <v>432</v>
      </c>
      <c r="B856" s="2">
        <f t="shared" si="361"/>
        <v>0</v>
      </c>
      <c r="C856" s="17">
        <f t="shared" si="362"/>
        <v>0</v>
      </c>
      <c r="D856" s="2">
        <f t="shared" si="362"/>
        <v>0</v>
      </c>
      <c r="E856" s="17">
        <f t="shared" si="363"/>
        <v>0</v>
      </c>
      <c r="F856" s="29">
        <f t="shared" ref="F856:R856" si="420">F384</f>
        <v>0</v>
      </c>
      <c r="G856" s="59">
        <f t="shared" si="365"/>
        <v>0</v>
      </c>
      <c r="H856" s="2">
        <f t="shared" si="420"/>
        <v>0</v>
      </c>
      <c r="I856" s="17">
        <f t="shared" si="366"/>
        <v>0</v>
      </c>
      <c r="J856" s="2">
        <f t="shared" si="420"/>
        <v>0</v>
      </c>
      <c r="K856" s="63">
        <f t="shared" si="420"/>
        <v>0</v>
      </c>
      <c r="L856" s="28">
        <f t="shared" si="420"/>
        <v>0</v>
      </c>
      <c r="M856" s="17">
        <f t="shared" si="367"/>
        <v>0</v>
      </c>
      <c r="N856" s="2">
        <f t="shared" si="367"/>
        <v>0</v>
      </c>
      <c r="O856" s="63">
        <f t="shared" si="420"/>
        <v>0</v>
      </c>
      <c r="P856" s="28">
        <f t="shared" si="420"/>
        <v>0</v>
      </c>
      <c r="Q856" s="17">
        <f t="shared" si="368"/>
        <v>0</v>
      </c>
      <c r="R856" s="2">
        <f t="shared" si="420"/>
        <v>0</v>
      </c>
      <c r="S856" s="63">
        <f t="shared" si="369"/>
        <v>0</v>
      </c>
    </row>
    <row r="857" spans="1:19" x14ac:dyDescent="0.25">
      <c r="A857" s="55" t="s">
        <v>433</v>
      </c>
      <c r="B857" s="2">
        <f t="shared" si="361"/>
        <v>0</v>
      </c>
      <c r="C857" s="17">
        <f t="shared" si="362"/>
        <v>0</v>
      </c>
      <c r="D857" s="2">
        <f t="shared" si="362"/>
        <v>0</v>
      </c>
      <c r="E857" s="17">
        <f t="shared" si="363"/>
        <v>0</v>
      </c>
      <c r="F857" s="29">
        <f t="shared" ref="F857:R857" si="421">F385</f>
        <v>0</v>
      </c>
      <c r="G857" s="59">
        <f t="shared" si="365"/>
        <v>0</v>
      </c>
      <c r="H857" s="2">
        <f t="shared" si="421"/>
        <v>0</v>
      </c>
      <c r="I857" s="17">
        <f t="shared" si="366"/>
        <v>0</v>
      </c>
      <c r="J857" s="2">
        <f t="shared" si="421"/>
        <v>0</v>
      </c>
      <c r="K857" s="63">
        <f t="shared" si="421"/>
        <v>0</v>
      </c>
      <c r="L857" s="28">
        <f t="shared" si="421"/>
        <v>0</v>
      </c>
      <c r="M857" s="17">
        <f t="shared" si="367"/>
        <v>0</v>
      </c>
      <c r="N857" s="2">
        <f t="shared" si="367"/>
        <v>0</v>
      </c>
      <c r="O857" s="63">
        <f t="shared" si="421"/>
        <v>0</v>
      </c>
      <c r="P857" s="28">
        <f t="shared" si="421"/>
        <v>0</v>
      </c>
      <c r="Q857" s="17">
        <f t="shared" si="368"/>
        <v>0</v>
      </c>
      <c r="R857" s="2">
        <f t="shared" si="421"/>
        <v>0</v>
      </c>
      <c r="S857" s="63">
        <f t="shared" si="369"/>
        <v>0</v>
      </c>
    </row>
    <row r="858" spans="1:19" x14ac:dyDescent="0.25">
      <c r="A858" s="55" t="s">
        <v>434</v>
      </c>
      <c r="B858" s="2">
        <f t="shared" si="361"/>
        <v>0</v>
      </c>
      <c r="C858" s="17">
        <f t="shared" si="362"/>
        <v>0</v>
      </c>
      <c r="D858" s="2">
        <f t="shared" si="362"/>
        <v>0</v>
      </c>
      <c r="E858" s="17">
        <f t="shared" si="363"/>
        <v>0</v>
      </c>
      <c r="F858" s="29">
        <f t="shared" ref="F858:R858" si="422">F386</f>
        <v>0</v>
      </c>
      <c r="G858" s="59">
        <f t="shared" si="365"/>
        <v>0</v>
      </c>
      <c r="H858" s="2">
        <f t="shared" si="422"/>
        <v>0</v>
      </c>
      <c r="I858" s="17">
        <f t="shared" si="366"/>
        <v>0</v>
      </c>
      <c r="J858" s="2">
        <f t="shared" si="422"/>
        <v>0</v>
      </c>
      <c r="K858" s="63">
        <f t="shared" si="422"/>
        <v>0</v>
      </c>
      <c r="L858" s="28">
        <f t="shared" si="422"/>
        <v>0</v>
      </c>
      <c r="M858" s="17">
        <f t="shared" si="367"/>
        <v>0</v>
      </c>
      <c r="N858" s="2">
        <f t="shared" si="367"/>
        <v>0</v>
      </c>
      <c r="O858" s="63">
        <f t="shared" si="422"/>
        <v>0</v>
      </c>
      <c r="P858" s="28">
        <f t="shared" si="422"/>
        <v>0</v>
      </c>
      <c r="Q858" s="17">
        <f t="shared" si="368"/>
        <v>0</v>
      </c>
      <c r="R858" s="2">
        <f t="shared" si="422"/>
        <v>0</v>
      </c>
      <c r="S858" s="63">
        <f t="shared" si="369"/>
        <v>0</v>
      </c>
    </row>
    <row r="859" spans="1:19" x14ac:dyDescent="0.25">
      <c r="A859" s="55" t="s">
        <v>435</v>
      </c>
      <c r="B859" s="2">
        <f t="shared" si="361"/>
        <v>0</v>
      </c>
      <c r="C859" s="17">
        <f t="shared" si="362"/>
        <v>0</v>
      </c>
      <c r="D859" s="2">
        <f t="shared" si="362"/>
        <v>0</v>
      </c>
      <c r="E859" s="17">
        <f t="shared" si="363"/>
        <v>0</v>
      </c>
      <c r="F859" s="29">
        <f t="shared" ref="F859:R859" si="423">F387</f>
        <v>0</v>
      </c>
      <c r="G859" s="59">
        <f t="shared" si="365"/>
        <v>0</v>
      </c>
      <c r="H859" s="2">
        <f t="shared" si="423"/>
        <v>0</v>
      </c>
      <c r="I859" s="17">
        <f t="shared" si="366"/>
        <v>0</v>
      </c>
      <c r="J859" s="2">
        <f t="shared" si="423"/>
        <v>0</v>
      </c>
      <c r="K859" s="63">
        <f t="shared" si="423"/>
        <v>0</v>
      </c>
      <c r="L859" s="28">
        <f t="shared" si="423"/>
        <v>0</v>
      </c>
      <c r="M859" s="17">
        <f t="shared" si="367"/>
        <v>0</v>
      </c>
      <c r="N859" s="2">
        <f t="shared" si="367"/>
        <v>0</v>
      </c>
      <c r="O859" s="63">
        <f t="shared" si="423"/>
        <v>0</v>
      </c>
      <c r="P859" s="28">
        <f t="shared" si="423"/>
        <v>0</v>
      </c>
      <c r="Q859" s="17">
        <f t="shared" si="368"/>
        <v>0</v>
      </c>
      <c r="R859" s="2">
        <f t="shared" si="423"/>
        <v>0</v>
      </c>
      <c r="S859" s="63">
        <f t="shared" si="369"/>
        <v>0</v>
      </c>
    </row>
    <row r="860" spans="1:19" x14ac:dyDescent="0.25">
      <c r="A860" s="55" t="s">
        <v>436</v>
      </c>
      <c r="B860" s="2">
        <f t="shared" si="361"/>
        <v>0</v>
      </c>
      <c r="C860" s="17">
        <f t="shared" si="362"/>
        <v>0</v>
      </c>
      <c r="D860" s="2">
        <f t="shared" si="362"/>
        <v>0</v>
      </c>
      <c r="E860" s="17">
        <f t="shared" si="363"/>
        <v>0</v>
      </c>
      <c r="F860" s="29">
        <f t="shared" ref="F860:R860" si="424">F388</f>
        <v>0</v>
      </c>
      <c r="G860" s="59">
        <f t="shared" si="365"/>
        <v>0</v>
      </c>
      <c r="H860" s="2">
        <f t="shared" si="424"/>
        <v>0</v>
      </c>
      <c r="I860" s="17">
        <f t="shared" si="366"/>
        <v>0</v>
      </c>
      <c r="J860" s="2">
        <f t="shared" si="424"/>
        <v>0</v>
      </c>
      <c r="K860" s="63">
        <f t="shared" si="424"/>
        <v>0</v>
      </c>
      <c r="L860" s="28">
        <f t="shared" si="424"/>
        <v>0</v>
      </c>
      <c r="M860" s="17">
        <f t="shared" si="367"/>
        <v>0</v>
      </c>
      <c r="N860" s="2">
        <f t="shared" si="367"/>
        <v>0</v>
      </c>
      <c r="O860" s="63">
        <f t="shared" si="424"/>
        <v>0</v>
      </c>
      <c r="P860" s="28">
        <f t="shared" si="424"/>
        <v>0</v>
      </c>
      <c r="Q860" s="17">
        <f t="shared" si="368"/>
        <v>0</v>
      </c>
      <c r="R860" s="2">
        <f t="shared" si="424"/>
        <v>0</v>
      </c>
      <c r="S860" s="63">
        <f t="shared" si="369"/>
        <v>0</v>
      </c>
    </row>
    <row r="861" spans="1:19" x14ac:dyDescent="0.25">
      <c r="A861" s="55" t="s">
        <v>437</v>
      </c>
      <c r="B861" s="2">
        <f t="shared" si="361"/>
        <v>0</v>
      </c>
      <c r="C861" s="17">
        <f t="shared" si="362"/>
        <v>0</v>
      </c>
      <c r="D861" s="2">
        <f t="shared" si="362"/>
        <v>0</v>
      </c>
      <c r="E861" s="17">
        <f t="shared" si="363"/>
        <v>0</v>
      </c>
      <c r="F861" s="29">
        <f t="shared" ref="F861:R861" si="425">F389</f>
        <v>0</v>
      </c>
      <c r="G861" s="59">
        <f t="shared" si="365"/>
        <v>0</v>
      </c>
      <c r="H861" s="2">
        <f t="shared" si="425"/>
        <v>0</v>
      </c>
      <c r="I861" s="17">
        <f t="shared" si="366"/>
        <v>0</v>
      </c>
      <c r="J861" s="2">
        <f t="shared" si="425"/>
        <v>0</v>
      </c>
      <c r="K861" s="63">
        <f t="shared" si="425"/>
        <v>0</v>
      </c>
      <c r="L861" s="28">
        <f t="shared" si="425"/>
        <v>0</v>
      </c>
      <c r="M861" s="17">
        <f t="shared" si="367"/>
        <v>0</v>
      </c>
      <c r="N861" s="2">
        <f t="shared" si="367"/>
        <v>0</v>
      </c>
      <c r="O861" s="63">
        <f t="shared" si="425"/>
        <v>0</v>
      </c>
      <c r="P861" s="28">
        <f t="shared" si="425"/>
        <v>0</v>
      </c>
      <c r="Q861" s="17">
        <f t="shared" si="368"/>
        <v>0</v>
      </c>
      <c r="R861" s="2">
        <f t="shared" si="425"/>
        <v>0</v>
      </c>
      <c r="S861" s="63">
        <f t="shared" si="369"/>
        <v>0</v>
      </c>
    </row>
    <row r="862" spans="1:19" x14ac:dyDescent="0.25">
      <c r="A862" s="55" t="s">
        <v>438</v>
      </c>
      <c r="B862" s="2">
        <f t="shared" si="361"/>
        <v>0</v>
      </c>
      <c r="C862" s="17">
        <f t="shared" si="362"/>
        <v>0</v>
      </c>
      <c r="D862" s="2">
        <f t="shared" si="362"/>
        <v>0</v>
      </c>
      <c r="E862" s="17">
        <f t="shared" si="363"/>
        <v>0</v>
      </c>
      <c r="F862" s="29">
        <f t="shared" ref="F862:R862" si="426">F390</f>
        <v>0</v>
      </c>
      <c r="G862" s="59">
        <f t="shared" si="365"/>
        <v>0</v>
      </c>
      <c r="H862" s="2">
        <f t="shared" si="426"/>
        <v>0</v>
      </c>
      <c r="I862" s="17">
        <f t="shared" si="366"/>
        <v>0</v>
      </c>
      <c r="J862" s="2">
        <f t="shared" si="426"/>
        <v>0</v>
      </c>
      <c r="K862" s="63">
        <f t="shared" si="426"/>
        <v>0</v>
      </c>
      <c r="L862" s="28">
        <f t="shared" si="426"/>
        <v>0</v>
      </c>
      <c r="M862" s="17">
        <f t="shared" si="367"/>
        <v>0</v>
      </c>
      <c r="N862" s="2">
        <f t="shared" si="367"/>
        <v>0</v>
      </c>
      <c r="O862" s="63">
        <f t="shared" si="426"/>
        <v>0</v>
      </c>
      <c r="P862" s="28">
        <f t="shared" si="426"/>
        <v>0</v>
      </c>
      <c r="Q862" s="17">
        <f t="shared" si="368"/>
        <v>0</v>
      </c>
      <c r="R862" s="2">
        <f t="shared" si="426"/>
        <v>0</v>
      </c>
      <c r="S862" s="63">
        <f t="shared" si="369"/>
        <v>0</v>
      </c>
    </row>
    <row r="863" spans="1:19" x14ac:dyDescent="0.25">
      <c r="A863" s="55" t="s">
        <v>439</v>
      </c>
      <c r="B863" s="2">
        <f t="shared" si="361"/>
        <v>0</v>
      </c>
      <c r="C863" s="17">
        <f t="shared" si="362"/>
        <v>0</v>
      </c>
      <c r="D863" s="2">
        <f t="shared" si="362"/>
        <v>0</v>
      </c>
      <c r="E863" s="17">
        <f t="shared" si="363"/>
        <v>0</v>
      </c>
      <c r="F863" s="29">
        <f t="shared" ref="F863:R863" si="427">F391</f>
        <v>0</v>
      </c>
      <c r="G863" s="59">
        <f t="shared" si="365"/>
        <v>0</v>
      </c>
      <c r="H863" s="2">
        <f t="shared" si="427"/>
        <v>0</v>
      </c>
      <c r="I863" s="17">
        <f t="shared" si="366"/>
        <v>0</v>
      </c>
      <c r="J863" s="2">
        <f t="shared" si="427"/>
        <v>0</v>
      </c>
      <c r="K863" s="63">
        <f t="shared" si="427"/>
        <v>0</v>
      </c>
      <c r="L863" s="28">
        <f t="shared" si="427"/>
        <v>0</v>
      </c>
      <c r="M863" s="17">
        <f t="shared" si="367"/>
        <v>0</v>
      </c>
      <c r="N863" s="2">
        <f t="shared" si="367"/>
        <v>0</v>
      </c>
      <c r="O863" s="63">
        <f t="shared" si="427"/>
        <v>0</v>
      </c>
      <c r="P863" s="28">
        <f t="shared" si="427"/>
        <v>0</v>
      </c>
      <c r="Q863" s="17">
        <f t="shared" si="368"/>
        <v>0</v>
      </c>
      <c r="R863" s="2">
        <f t="shared" si="427"/>
        <v>0</v>
      </c>
      <c r="S863" s="63">
        <f t="shared" si="369"/>
        <v>0</v>
      </c>
    </row>
    <row r="864" spans="1:19" x14ac:dyDescent="0.25">
      <c r="A864" s="55" t="s">
        <v>440</v>
      </c>
      <c r="B864" s="2">
        <f t="shared" si="361"/>
        <v>0</v>
      </c>
      <c r="C864" s="17">
        <f t="shared" si="362"/>
        <v>0</v>
      </c>
      <c r="D864" s="2">
        <f t="shared" si="362"/>
        <v>0</v>
      </c>
      <c r="E864" s="17">
        <f t="shared" si="363"/>
        <v>0</v>
      </c>
      <c r="F864" s="29">
        <f t="shared" ref="F864:R864" si="428">F392</f>
        <v>0</v>
      </c>
      <c r="G864" s="59">
        <f t="shared" si="365"/>
        <v>0</v>
      </c>
      <c r="H864" s="2">
        <f t="shared" si="428"/>
        <v>0</v>
      </c>
      <c r="I864" s="17">
        <f t="shared" si="366"/>
        <v>0</v>
      </c>
      <c r="J864" s="2">
        <f t="shared" si="428"/>
        <v>0</v>
      </c>
      <c r="K864" s="63">
        <f t="shared" si="428"/>
        <v>0</v>
      </c>
      <c r="L864" s="28">
        <f t="shared" si="428"/>
        <v>0</v>
      </c>
      <c r="M864" s="17">
        <f t="shared" si="367"/>
        <v>0</v>
      </c>
      <c r="N864" s="2">
        <f t="shared" si="367"/>
        <v>0</v>
      </c>
      <c r="O864" s="63">
        <f t="shared" si="428"/>
        <v>0</v>
      </c>
      <c r="P864" s="28">
        <f t="shared" si="428"/>
        <v>0</v>
      </c>
      <c r="Q864" s="17">
        <f t="shared" si="368"/>
        <v>0</v>
      </c>
      <c r="R864" s="2">
        <f t="shared" si="428"/>
        <v>0</v>
      </c>
      <c r="S864" s="63">
        <f t="shared" si="369"/>
        <v>0</v>
      </c>
    </row>
    <row r="865" spans="1:19" x14ac:dyDescent="0.25">
      <c r="A865" s="55" t="s">
        <v>441</v>
      </c>
      <c r="B865" s="2">
        <f t="shared" si="361"/>
        <v>0</v>
      </c>
      <c r="C865" s="17">
        <f t="shared" si="362"/>
        <v>0</v>
      </c>
      <c r="D865" s="2">
        <f t="shared" si="362"/>
        <v>0</v>
      </c>
      <c r="E865" s="17">
        <f t="shared" si="363"/>
        <v>0</v>
      </c>
      <c r="F865" s="29">
        <f t="shared" ref="F865:R865" si="429">F393</f>
        <v>0</v>
      </c>
      <c r="G865" s="59">
        <f t="shared" si="365"/>
        <v>0</v>
      </c>
      <c r="H865" s="2">
        <f t="shared" si="429"/>
        <v>0</v>
      </c>
      <c r="I865" s="17">
        <f t="shared" si="366"/>
        <v>0</v>
      </c>
      <c r="J865" s="2">
        <f t="shared" si="429"/>
        <v>0</v>
      </c>
      <c r="K865" s="63">
        <f t="shared" si="429"/>
        <v>0</v>
      </c>
      <c r="L865" s="28">
        <f t="shared" si="429"/>
        <v>0</v>
      </c>
      <c r="M865" s="17">
        <f t="shared" si="367"/>
        <v>0</v>
      </c>
      <c r="N865" s="2">
        <f t="shared" si="367"/>
        <v>0</v>
      </c>
      <c r="O865" s="63">
        <f t="shared" si="429"/>
        <v>0</v>
      </c>
      <c r="P865" s="28">
        <f t="shared" si="429"/>
        <v>0</v>
      </c>
      <c r="Q865" s="17">
        <f t="shared" si="368"/>
        <v>0</v>
      </c>
      <c r="R865" s="2">
        <f t="shared" si="429"/>
        <v>0</v>
      </c>
      <c r="S865" s="63">
        <f t="shared" si="369"/>
        <v>0</v>
      </c>
    </row>
    <row r="866" spans="1:19" x14ac:dyDescent="0.25">
      <c r="A866" s="55" t="s">
        <v>442</v>
      </c>
      <c r="B866" s="2">
        <f t="shared" si="361"/>
        <v>0</v>
      </c>
      <c r="C866" s="17">
        <f t="shared" si="362"/>
        <v>0</v>
      </c>
      <c r="D866" s="2">
        <f t="shared" si="362"/>
        <v>0</v>
      </c>
      <c r="E866" s="17">
        <f t="shared" si="363"/>
        <v>0</v>
      </c>
      <c r="F866" s="29">
        <f t="shared" ref="F866:R866" si="430">F394</f>
        <v>0</v>
      </c>
      <c r="G866" s="59">
        <f t="shared" si="365"/>
        <v>0</v>
      </c>
      <c r="H866" s="2">
        <f t="shared" si="430"/>
        <v>0</v>
      </c>
      <c r="I866" s="17">
        <f t="shared" si="366"/>
        <v>0</v>
      </c>
      <c r="J866" s="2">
        <f t="shared" si="430"/>
        <v>0</v>
      </c>
      <c r="K866" s="63">
        <f t="shared" si="430"/>
        <v>0</v>
      </c>
      <c r="L866" s="28">
        <f t="shared" si="430"/>
        <v>0</v>
      </c>
      <c r="M866" s="17">
        <f t="shared" si="367"/>
        <v>0</v>
      </c>
      <c r="N866" s="2">
        <f t="shared" si="367"/>
        <v>0</v>
      </c>
      <c r="O866" s="63">
        <f t="shared" si="430"/>
        <v>0</v>
      </c>
      <c r="P866" s="28">
        <f t="shared" si="430"/>
        <v>0</v>
      </c>
      <c r="Q866" s="17">
        <f t="shared" si="368"/>
        <v>0</v>
      </c>
      <c r="R866" s="2">
        <f t="shared" si="430"/>
        <v>0</v>
      </c>
      <c r="S866" s="63">
        <f t="shared" si="369"/>
        <v>0</v>
      </c>
    </row>
    <row r="867" spans="1:19" x14ac:dyDescent="0.25">
      <c r="A867" s="55" t="s">
        <v>443</v>
      </c>
      <c r="B867" s="2">
        <f t="shared" si="361"/>
        <v>0</v>
      </c>
      <c r="C867" s="17">
        <f t="shared" si="362"/>
        <v>0</v>
      </c>
      <c r="D867" s="2">
        <f t="shared" si="362"/>
        <v>0</v>
      </c>
      <c r="E867" s="17">
        <f t="shared" si="363"/>
        <v>0</v>
      </c>
      <c r="F867" s="29">
        <f t="shared" ref="F867:R867" si="431">F395</f>
        <v>0</v>
      </c>
      <c r="G867" s="59">
        <f t="shared" si="365"/>
        <v>0</v>
      </c>
      <c r="H867" s="2">
        <f t="shared" si="431"/>
        <v>0</v>
      </c>
      <c r="I867" s="17">
        <f t="shared" si="366"/>
        <v>0</v>
      </c>
      <c r="J867" s="2">
        <f t="shared" si="431"/>
        <v>0</v>
      </c>
      <c r="K867" s="63">
        <f t="shared" si="431"/>
        <v>0</v>
      </c>
      <c r="L867" s="28">
        <f t="shared" si="431"/>
        <v>0</v>
      </c>
      <c r="M867" s="17">
        <f t="shared" si="367"/>
        <v>0</v>
      </c>
      <c r="N867" s="2">
        <f t="shared" si="367"/>
        <v>0</v>
      </c>
      <c r="O867" s="63">
        <f t="shared" si="431"/>
        <v>0</v>
      </c>
      <c r="P867" s="28">
        <f t="shared" si="431"/>
        <v>0</v>
      </c>
      <c r="Q867" s="17">
        <f t="shared" si="368"/>
        <v>0</v>
      </c>
      <c r="R867" s="2">
        <f t="shared" si="431"/>
        <v>0</v>
      </c>
      <c r="S867" s="63">
        <f t="shared" si="369"/>
        <v>0</v>
      </c>
    </row>
    <row r="868" spans="1:19" x14ac:dyDescent="0.25">
      <c r="A868" s="55" t="s">
        <v>444</v>
      </c>
      <c r="B868" s="2">
        <f t="shared" si="361"/>
        <v>0</v>
      </c>
      <c r="C868" s="17">
        <f t="shared" si="362"/>
        <v>0</v>
      </c>
      <c r="D868" s="2">
        <f t="shared" si="362"/>
        <v>0</v>
      </c>
      <c r="E868" s="17">
        <f t="shared" si="363"/>
        <v>0</v>
      </c>
      <c r="F868" s="29">
        <f t="shared" ref="F868:R868" si="432">F396</f>
        <v>0</v>
      </c>
      <c r="G868" s="59">
        <f t="shared" si="365"/>
        <v>0</v>
      </c>
      <c r="H868" s="2">
        <f t="shared" si="432"/>
        <v>0</v>
      </c>
      <c r="I868" s="17">
        <f t="shared" si="366"/>
        <v>0</v>
      </c>
      <c r="J868" s="2">
        <f t="shared" si="432"/>
        <v>0</v>
      </c>
      <c r="K868" s="63">
        <f t="shared" si="432"/>
        <v>0</v>
      </c>
      <c r="L868" s="28">
        <f t="shared" si="432"/>
        <v>0</v>
      </c>
      <c r="M868" s="17">
        <f t="shared" si="367"/>
        <v>0</v>
      </c>
      <c r="N868" s="2">
        <f t="shared" si="367"/>
        <v>0</v>
      </c>
      <c r="O868" s="63">
        <f t="shared" si="432"/>
        <v>0</v>
      </c>
      <c r="P868" s="28">
        <f t="shared" si="432"/>
        <v>0</v>
      </c>
      <c r="Q868" s="17">
        <f t="shared" si="368"/>
        <v>0</v>
      </c>
      <c r="R868" s="2">
        <f t="shared" si="432"/>
        <v>0</v>
      </c>
      <c r="S868" s="63">
        <f t="shared" si="369"/>
        <v>0</v>
      </c>
    </row>
    <row r="869" spans="1:19" x14ac:dyDescent="0.25">
      <c r="A869" s="55" t="s">
        <v>445</v>
      </c>
      <c r="B869" s="2">
        <f t="shared" ref="B869:B883" si="433">IF(B397=7,1,IF(B397=6,2,IF(B397=5,3,IF(B397=4,4,IF(B397=3,5,IF(B397=2,6,IF(B397=1,7,)))))))</f>
        <v>0</v>
      </c>
      <c r="C869" s="17">
        <f t="shared" ref="C869:P883" si="434">C397</f>
        <v>0</v>
      </c>
      <c r="D869" s="2">
        <f t="shared" si="434"/>
        <v>0</v>
      </c>
      <c r="E869" s="17">
        <f t="shared" ref="E869:E883" si="435">IF(E397=7,1,IF(E397=6,2,IF(E397=5,3,IF(E397=4,4,IF(E397=3,5,IF(E397=2,6,IF(E397=1,7,)))))))</f>
        <v>0</v>
      </c>
      <c r="F869" s="29">
        <f t="shared" si="434"/>
        <v>0</v>
      </c>
      <c r="G869" s="59">
        <f t="shared" ref="G869:G883" si="436">IF(G397=7,1,IF(G397=6,2,IF(G397=5,3,IF(G397=4,4,IF(G397=3,5,IF(G397=2,6,IF(G397=1,7,)))))))</f>
        <v>0</v>
      </c>
      <c r="H869" s="2">
        <f t="shared" si="434"/>
        <v>0</v>
      </c>
      <c r="I869" s="17">
        <f t="shared" ref="I869:I883" si="437">IF(I397=7,1,IF(I397=6,2,IF(I397=5,3,IF(I397=4,4,IF(I397=3,5,IF(I397=2,6,IF(I397=1,7,)))))))</f>
        <v>0</v>
      </c>
      <c r="J869" s="2">
        <f t="shared" si="434"/>
        <v>0</v>
      </c>
      <c r="K869" s="63">
        <f t="shared" si="434"/>
        <v>0</v>
      </c>
      <c r="L869" s="28">
        <f t="shared" si="434"/>
        <v>0</v>
      </c>
      <c r="M869" s="17">
        <f t="shared" ref="M869:N883" si="438">IF(M397=7,1,IF(M397=6,2,IF(M397=5,3,IF(M397=4,4,IF(M397=3,5,IF(M397=2,6,IF(M397=1,7,)))))))</f>
        <v>0</v>
      </c>
      <c r="N869" s="2">
        <f t="shared" si="438"/>
        <v>0</v>
      </c>
      <c r="O869" s="63">
        <f t="shared" si="434"/>
        <v>0</v>
      </c>
      <c r="P869" s="28">
        <f t="shared" si="434"/>
        <v>0</v>
      </c>
      <c r="Q869" s="17">
        <f t="shared" ref="Q869:Q883" si="439">IF(Q397=7,1,IF(Q397=6,2,IF(Q397=5,3,IF(Q397=4,4,IF(Q397=3,5,IF(Q397=2,6,IF(Q397=1,7,)))))))</f>
        <v>0</v>
      </c>
      <c r="R869" s="2">
        <f t="shared" ref="R869" si="440">R397</f>
        <v>0</v>
      </c>
      <c r="S869" s="63">
        <f t="shared" ref="S869:S883" si="441">IF(S397=7,1,IF(S397=6,2,IF(S397=5,3,IF(S397=4,4,IF(S397=3,5,IF(S397=2,6,IF(S397=1,7,)))))))</f>
        <v>0</v>
      </c>
    </row>
    <row r="870" spans="1:19" x14ac:dyDescent="0.25">
      <c r="A870" s="55" t="s">
        <v>446</v>
      </c>
      <c r="B870" s="2">
        <f t="shared" si="433"/>
        <v>0</v>
      </c>
      <c r="C870" s="17">
        <f t="shared" si="434"/>
        <v>0</v>
      </c>
      <c r="D870" s="2">
        <f t="shared" si="434"/>
        <v>0</v>
      </c>
      <c r="E870" s="17">
        <f t="shared" si="435"/>
        <v>0</v>
      </c>
      <c r="F870" s="29">
        <f t="shared" si="434"/>
        <v>0</v>
      </c>
      <c r="G870" s="59">
        <f t="shared" si="436"/>
        <v>0</v>
      </c>
      <c r="H870" s="2">
        <f t="shared" si="434"/>
        <v>0</v>
      </c>
      <c r="I870" s="17">
        <f t="shared" si="437"/>
        <v>0</v>
      </c>
      <c r="J870" s="2">
        <f t="shared" si="434"/>
        <v>0</v>
      </c>
      <c r="K870" s="63">
        <f t="shared" si="434"/>
        <v>0</v>
      </c>
      <c r="L870" s="28">
        <f t="shared" si="434"/>
        <v>0</v>
      </c>
      <c r="M870" s="17">
        <f t="shared" si="438"/>
        <v>0</v>
      </c>
      <c r="N870" s="2">
        <f t="shared" si="438"/>
        <v>0</v>
      </c>
      <c r="O870" s="63">
        <f t="shared" si="434"/>
        <v>0</v>
      </c>
      <c r="P870" s="28">
        <f t="shared" si="434"/>
        <v>0</v>
      </c>
      <c r="Q870" s="17">
        <f t="shared" si="439"/>
        <v>0</v>
      </c>
      <c r="R870" s="2">
        <f t="shared" ref="R870" si="442">R398</f>
        <v>0</v>
      </c>
      <c r="S870" s="63">
        <f t="shared" si="441"/>
        <v>0</v>
      </c>
    </row>
    <row r="871" spans="1:19" x14ac:dyDescent="0.25">
      <c r="A871" s="55" t="s">
        <v>447</v>
      </c>
      <c r="B871" s="2">
        <f t="shared" si="433"/>
        <v>0</v>
      </c>
      <c r="C871" s="17">
        <f t="shared" si="434"/>
        <v>0</v>
      </c>
      <c r="D871" s="2">
        <f t="shared" si="434"/>
        <v>0</v>
      </c>
      <c r="E871" s="17">
        <f t="shared" si="435"/>
        <v>0</v>
      </c>
      <c r="F871" s="29">
        <f t="shared" si="434"/>
        <v>0</v>
      </c>
      <c r="G871" s="59">
        <f t="shared" si="436"/>
        <v>0</v>
      </c>
      <c r="H871" s="2">
        <f t="shared" si="434"/>
        <v>0</v>
      </c>
      <c r="I871" s="17">
        <f t="shared" si="437"/>
        <v>0</v>
      </c>
      <c r="J871" s="2">
        <f t="shared" si="434"/>
        <v>0</v>
      </c>
      <c r="K871" s="63">
        <f t="shared" si="434"/>
        <v>0</v>
      </c>
      <c r="L871" s="28">
        <f t="shared" si="434"/>
        <v>0</v>
      </c>
      <c r="M871" s="17">
        <f t="shared" si="438"/>
        <v>0</v>
      </c>
      <c r="N871" s="2">
        <f t="shared" si="438"/>
        <v>0</v>
      </c>
      <c r="O871" s="63">
        <f t="shared" si="434"/>
        <v>0</v>
      </c>
      <c r="P871" s="28">
        <f t="shared" si="434"/>
        <v>0</v>
      </c>
      <c r="Q871" s="17">
        <f t="shared" si="439"/>
        <v>0</v>
      </c>
      <c r="R871" s="2">
        <f t="shared" ref="R871" si="443">R399</f>
        <v>0</v>
      </c>
      <c r="S871" s="63">
        <f t="shared" si="441"/>
        <v>0</v>
      </c>
    </row>
    <row r="872" spans="1:19" x14ac:dyDescent="0.25">
      <c r="A872" s="55" t="s">
        <v>448</v>
      </c>
      <c r="B872" s="2">
        <f t="shared" si="433"/>
        <v>0</v>
      </c>
      <c r="C872" s="17">
        <f t="shared" si="434"/>
        <v>0</v>
      </c>
      <c r="D872" s="2">
        <f t="shared" si="434"/>
        <v>0</v>
      </c>
      <c r="E872" s="17">
        <f t="shared" si="435"/>
        <v>0</v>
      </c>
      <c r="F872" s="29">
        <f t="shared" si="434"/>
        <v>0</v>
      </c>
      <c r="G872" s="59">
        <f t="shared" si="436"/>
        <v>0</v>
      </c>
      <c r="H872" s="2">
        <f t="shared" si="434"/>
        <v>0</v>
      </c>
      <c r="I872" s="17">
        <f t="shared" si="437"/>
        <v>0</v>
      </c>
      <c r="J872" s="2">
        <f t="shared" si="434"/>
        <v>0</v>
      </c>
      <c r="K872" s="63">
        <f t="shared" si="434"/>
        <v>0</v>
      </c>
      <c r="L872" s="28">
        <f t="shared" si="434"/>
        <v>0</v>
      </c>
      <c r="M872" s="17">
        <f t="shared" si="438"/>
        <v>0</v>
      </c>
      <c r="N872" s="2">
        <f t="shared" si="438"/>
        <v>0</v>
      </c>
      <c r="O872" s="63">
        <f t="shared" si="434"/>
        <v>0</v>
      </c>
      <c r="P872" s="28">
        <f t="shared" si="434"/>
        <v>0</v>
      </c>
      <c r="Q872" s="17">
        <f t="shared" si="439"/>
        <v>0</v>
      </c>
      <c r="R872" s="2">
        <f t="shared" ref="R872" si="444">R400</f>
        <v>0</v>
      </c>
      <c r="S872" s="63">
        <f t="shared" si="441"/>
        <v>0</v>
      </c>
    </row>
    <row r="873" spans="1:19" x14ac:dyDescent="0.25">
      <c r="A873" s="55" t="s">
        <v>449</v>
      </c>
      <c r="B873" s="2">
        <f t="shared" si="433"/>
        <v>0</v>
      </c>
      <c r="C873" s="17">
        <f t="shared" si="434"/>
        <v>0</v>
      </c>
      <c r="D873" s="2">
        <f t="shared" si="434"/>
        <v>0</v>
      </c>
      <c r="E873" s="17">
        <f t="shared" si="435"/>
        <v>0</v>
      </c>
      <c r="F873" s="29">
        <f t="shared" si="434"/>
        <v>0</v>
      </c>
      <c r="G873" s="59">
        <f t="shared" si="436"/>
        <v>0</v>
      </c>
      <c r="H873" s="2">
        <f t="shared" si="434"/>
        <v>0</v>
      </c>
      <c r="I873" s="17">
        <f t="shared" si="437"/>
        <v>0</v>
      </c>
      <c r="J873" s="2">
        <f t="shared" si="434"/>
        <v>0</v>
      </c>
      <c r="K873" s="63">
        <f t="shared" si="434"/>
        <v>0</v>
      </c>
      <c r="L873" s="28">
        <f t="shared" si="434"/>
        <v>0</v>
      </c>
      <c r="M873" s="17">
        <f t="shared" si="438"/>
        <v>0</v>
      </c>
      <c r="N873" s="2">
        <f t="shared" si="438"/>
        <v>0</v>
      </c>
      <c r="O873" s="63">
        <f t="shared" si="434"/>
        <v>0</v>
      </c>
      <c r="P873" s="28">
        <f t="shared" si="434"/>
        <v>0</v>
      </c>
      <c r="Q873" s="17">
        <f t="shared" si="439"/>
        <v>0</v>
      </c>
      <c r="R873" s="2">
        <f t="shared" ref="R873" si="445">R401</f>
        <v>0</v>
      </c>
      <c r="S873" s="63">
        <f t="shared" si="441"/>
        <v>0</v>
      </c>
    </row>
    <row r="874" spans="1:19" x14ac:dyDescent="0.25">
      <c r="A874" s="55" t="s">
        <v>450</v>
      </c>
      <c r="B874" s="2">
        <f t="shared" si="433"/>
        <v>0</v>
      </c>
      <c r="C874" s="17">
        <f t="shared" si="434"/>
        <v>0</v>
      </c>
      <c r="D874" s="2">
        <f t="shared" si="434"/>
        <v>0</v>
      </c>
      <c r="E874" s="17">
        <f t="shared" si="435"/>
        <v>0</v>
      </c>
      <c r="F874" s="29">
        <f t="shared" si="434"/>
        <v>0</v>
      </c>
      <c r="G874" s="59">
        <f t="shared" si="436"/>
        <v>0</v>
      </c>
      <c r="H874" s="2">
        <f t="shared" si="434"/>
        <v>0</v>
      </c>
      <c r="I874" s="17">
        <f t="shared" si="437"/>
        <v>0</v>
      </c>
      <c r="J874" s="2">
        <f t="shared" si="434"/>
        <v>0</v>
      </c>
      <c r="K874" s="63">
        <f t="shared" si="434"/>
        <v>0</v>
      </c>
      <c r="L874" s="28">
        <f t="shared" si="434"/>
        <v>0</v>
      </c>
      <c r="M874" s="17">
        <f t="shared" si="438"/>
        <v>0</v>
      </c>
      <c r="N874" s="2">
        <f t="shared" si="438"/>
        <v>0</v>
      </c>
      <c r="O874" s="63">
        <f t="shared" si="434"/>
        <v>0</v>
      </c>
      <c r="P874" s="28">
        <f t="shared" si="434"/>
        <v>0</v>
      </c>
      <c r="Q874" s="17">
        <f t="shared" si="439"/>
        <v>0</v>
      </c>
      <c r="R874" s="2">
        <f t="shared" ref="R874" si="446">R402</f>
        <v>0</v>
      </c>
      <c r="S874" s="63">
        <f t="shared" si="441"/>
        <v>0</v>
      </c>
    </row>
    <row r="875" spans="1:19" x14ac:dyDescent="0.25">
      <c r="A875" s="55" t="s">
        <v>451</v>
      </c>
      <c r="B875" s="2">
        <f t="shared" si="433"/>
        <v>0</v>
      </c>
      <c r="C875" s="17">
        <f t="shared" si="434"/>
        <v>0</v>
      </c>
      <c r="D875" s="2">
        <f t="shared" si="434"/>
        <v>0</v>
      </c>
      <c r="E875" s="17">
        <f t="shared" si="435"/>
        <v>0</v>
      </c>
      <c r="F875" s="29">
        <f t="shared" si="434"/>
        <v>0</v>
      </c>
      <c r="G875" s="59">
        <f t="shared" si="436"/>
        <v>0</v>
      </c>
      <c r="H875" s="2">
        <f t="shared" si="434"/>
        <v>0</v>
      </c>
      <c r="I875" s="17">
        <f t="shared" si="437"/>
        <v>0</v>
      </c>
      <c r="J875" s="2">
        <f t="shared" si="434"/>
        <v>0</v>
      </c>
      <c r="K875" s="63">
        <f t="shared" si="434"/>
        <v>0</v>
      </c>
      <c r="L875" s="28">
        <f t="shared" si="434"/>
        <v>0</v>
      </c>
      <c r="M875" s="17">
        <f t="shared" si="438"/>
        <v>0</v>
      </c>
      <c r="N875" s="2">
        <f t="shared" si="438"/>
        <v>0</v>
      </c>
      <c r="O875" s="63">
        <f t="shared" si="434"/>
        <v>0</v>
      </c>
      <c r="P875" s="28">
        <f t="shared" si="434"/>
        <v>0</v>
      </c>
      <c r="Q875" s="17">
        <f t="shared" si="439"/>
        <v>0</v>
      </c>
      <c r="R875" s="2">
        <f t="shared" ref="R875" si="447">R403</f>
        <v>0</v>
      </c>
      <c r="S875" s="63">
        <f t="shared" si="441"/>
        <v>0</v>
      </c>
    </row>
    <row r="876" spans="1:19" x14ac:dyDescent="0.25">
      <c r="A876" s="55" t="s">
        <v>452</v>
      </c>
      <c r="B876" s="2">
        <f t="shared" si="433"/>
        <v>0</v>
      </c>
      <c r="C876" s="17">
        <f t="shared" si="434"/>
        <v>0</v>
      </c>
      <c r="D876" s="2">
        <f t="shared" si="434"/>
        <v>0</v>
      </c>
      <c r="E876" s="17">
        <f t="shared" si="435"/>
        <v>0</v>
      </c>
      <c r="F876" s="29">
        <f t="shared" si="434"/>
        <v>0</v>
      </c>
      <c r="G876" s="59">
        <f t="shared" si="436"/>
        <v>0</v>
      </c>
      <c r="H876" s="2">
        <f t="shared" si="434"/>
        <v>0</v>
      </c>
      <c r="I876" s="17">
        <f t="shared" si="437"/>
        <v>0</v>
      </c>
      <c r="J876" s="2">
        <f t="shared" si="434"/>
        <v>0</v>
      </c>
      <c r="K876" s="63">
        <f t="shared" si="434"/>
        <v>0</v>
      </c>
      <c r="L876" s="28">
        <f t="shared" si="434"/>
        <v>0</v>
      </c>
      <c r="M876" s="17">
        <f t="shared" si="438"/>
        <v>0</v>
      </c>
      <c r="N876" s="2">
        <f t="shared" si="438"/>
        <v>0</v>
      </c>
      <c r="O876" s="63">
        <f t="shared" si="434"/>
        <v>0</v>
      </c>
      <c r="P876" s="28">
        <f t="shared" si="434"/>
        <v>0</v>
      </c>
      <c r="Q876" s="17">
        <f t="shared" si="439"/>
        <v>0</v>
      </c>
      <c r="R876" s="2">
        <f t="shared" ref="R876" si="448">R404</f>
        <v>0</v>
      </c>
      <c r="S876" s="63">
        <f t="shared" si="441"/>
        <v>0</v>
      </c>
    </row>
    <row r="877" spans="1:19" x14ac:dyDescent="0.25">
      <c r="A877" s="55" t="s">
        <v>453</v>
      </c>
      <c r="B877" s="2">
        <f t="shared" si="433"/>
        <v>0</v>
      </c>
      <c r="C877" s="17">
        <f t="shared" si="434"/>
        <v>0</v>
      </c>
      <c r="D877" s="2">
        <f t="shared" si="434"/>
        <v>0</v>
      </c>
      <c r="E877" s="17">
        <f t="shared" si="435"/>
        <v>0</v>
      </c>
      <c r="F877" s="29">
        <f t="shared" si="434"/>
        <v>0</v>
      </c>
      <c r="G877" s="59">
        <f t="shared" si="436"/>
        <v>0</v>
      </c>
      <c r="H877" s="2">
        <f t="shared" si="434"/>
        <v>0</v>
      </c>
      <c r="I877" s="17">
        <f t="shared" si="437"/>
        <v>0</v>
      </c>
      <c r="J877" s="2">
        <f t="shared" si="434"/>
        <v>0</v>
      </c>
      <c r="K877" s="63">
        <f t="shared" si="434"/>
        <v>0</v>
      </c>
      <c r="L877" s="28">
        <f t="shared" si="434"/>
        <v>0</v>
      </c>
      <c r="M877" s="17">
        <f t="shared" si="438"/>
        <v>0</v>
      </c>
      <c r="N877" s="2">
        <f t="shared" si="438"/>
        <v>0</v>
      </c>
      <c r="O877" s="63">
        <f t="shared" si="434"/>
        <v>0</v>
      </c>
      <c r="P877" s="28">
        <f t="shared" si="434"/>
        <v>0</v>
      </c>
      <c r="Q877" s="17">
        <f t="shared" si="439"/>
        <v>0</v>
      </c>
      <c r="R877" s="2">
        <f t="shared" ref="R877" si="449">R405</f>
        <v>0</v>
      </c>
      <c r="S877" s="63">
        <f t="shared" si="441"/>
        <v>0</v>
      </c>
    </row>
    <row r="878" spans="1:19" x14ac:dyDescent="0.25">
      <c r="A878" s="55" t="s">
        <v>454</v>
      </c>
      <c r="B878" s="2">
        <f t="shared" si="433"/>
        <v>0</v>
      </c>
      <c r="C878" s="17">
        <f t="shared" si="434"/>
        <v>0</v>
      </c>
      <c r="D878" s="2">
        <f t="shared" si="434"/>
        <v>0</v>
      </c>
      <c r="E878" s="17">
        <f t="shared" si="435"/>
        <v>0</v>
      </c>
      <c r="F878" s="29">
        <f t="shared" si="434"/>
        <v>0</v>
      </c>
      <c r="G878" s="59">
        <f t="shared" si="436"/>
        <v>0</v>
      </c>
      <c r="H878" s="2">
        <f t="shared" si="434"/>
        <v>0</v>
      </c>
      <c r="I878" s="17">
        <f t="shared" si="437"/>
        <v>0</v>
      </c>
      <c r="J878" s="2">
        <f t="shared" si="434"/>
        <v>0</v>
      </c>
      <c r="K878" s="63">
        <f t="shared" si="434"/>
        <v>0</v>
      </c>
      <c r="L878" s="28">
        <f t="shared" si="434"/>
        <v>0</v>
      </c>
      <c r="M878" s="17">
        <f t="shared" si="438"/>
        <v>0</v>
      </c>
      <c r="N878" s="2">
        <f t="shared" si="438"/>
        <v>0</v>
      </c>
      <c r="O878" s="63">
        <f t="shared" si="434"/>
        <v>0</v>
      </c>
      <c r="P878" s="28">
        <f t="shared" si="434"/>
        <v>0</v>
      </c>
      <c r="Q878" s="17">
        <f t="shared" si="439"/>
        <v>0</v>
      </c>
      <c r="R878" s="2">
        <f t="shared" ref="R878" si="450">R406</f>
        <v>0</v>
      </c>
      <c r="S878" s="63">
        <f t="shared" si="441"/>
        <v>0</v>
      </c>
    </row>
    <row r="879" spans="1:19" x14ac:dyDescent="0.25">
      <c r="A879" s="55" t="s">
        <v>455</v>
      </c>
      <c r="B879" s="2">
        <f t="shared" si="433"/>
        <v>0</v>
      </c>
      <c r="C879" s="17">
        <f t="shared" si="434"/>
        <v>0</v>
      </c>
      <c r="D879" s="2">
        <f t="shared" si="434"/>
        <v>0</v>
      </c>
      <c r="E879" s="17">
        <f t="shared" si="435"/>
        <v>0</v>
      </c>
      <c r="F879" s="29">
        <f t="shared" si="434"/>
        <v>0</v>
      </c>
      <c r="G879" s="59">
        <f t="shared" si="436"/>
        <v>0</v>
      </c>
      <c r="H879" s="2">
        <f t="shared" si="434"/>
        <v>0</v>
      </c>
      <c r="I879" s="17">
        <f t="shared" si="437"/>
        <v>0</v>
      </c>
      <c r="J879" s="2">
        <f t="shared" si="434"/>
        <v>0</v>
      </c>
      <c r="K879" s="63">
        <f t="shared" si="434"/>
        <v>0</v>
      </c>
      <c r="L879" s="28">
        <f t="shared" si="434"/>
        <v>0</v>
      </c>
      <c r="M879" s="17">
        <f t="shared" si="438"/>
        <v>0</v>
      </c>
      <c r="N879" s="2">
        <f t="shared" si="438"/>
        <v>0</v>
      </c>
      <c r="O879" s="63">
        <f t="shared" si="434"/>
        <v>0</v>
      </c>
      <c r="P879" s="28">
        <f t="shared" si="434"/>
        <v>0</v>
      </c>
      <c r="Q879" s="17">
        <f t="shared" si="439"/>
        <v>0</v>
      </c>
      <c r="R879" s="2">
        <f t="shared" ref="R879" si="451">R407</f>
        <v>0</v>
      </c>
      <c r="S879" s="63">
        <f t="shared" si="441"/>
        <v>0</v>
      </c>
    </row>
    <row r="880" spans="1:19" x14ac:dyDescent="0.25">
      <c r="A880" s="55" t="s">
        <v>456</v>
      </c>
      <c r="B880" s="2">
        <f t="shared" si="433"/>
        <v>0</v>
      </c>
      <c r="C880" s="17">
        <f t="shared" si="434"/>
        <v>0</v>
      </c>
      <c r="D880" s="2">
        <f t="shared" si="434"/>
        <v>0</v>
      </c>
      <c r="E880" s="17">
        <f t="shared" si="435"/>
        <v>0</v>
      </c>
      <c r="F880" s="29">
        <f t="shared" si="434"/>
        <v>0</v>
      </c>
      <c r="G880" s="59">
        <f t="shared" si="436"/>
        <v>0</v>
      </c>
      <c r="H880" s="2">
        <f t="shared" si="434"/>
        <v>0</v>
      </c>
      <c r="I880" s="17">
        <f t="shared" si="437"/>
        <v>0</v>
      </c>
      <c r="J880" s="2">
        <f t="shared" si="434"/>
        <v>0</v>
      </c>
      <c r="K880" s="63">
        <f t="shared" si="434"/>
        <v>0</v>
      </c>
      <c r="L880" s="28">
        <f t="shared" si="434"/>
        <v>0</v>
      </c>
      <c r="M880" s="17">
        <f t="shared" si="438"/>
        <v>0</v>
      </c>
      <c r="N880" s="2">
        <f t="shared" si="438"/>
        <v>0</v>
      </c>
      <c r="O880" s="63">
        <f t="shared" si="434"/>
        <v>0</v>
      </c>
      <c r="P880" s="28">
        <f t="shared" si="434"/>
        <v>0</v>
      </c>
      <c r="Q880" s="17">
        <f t="shared" si="439"/>
        <v>0</v>
      </c>
      <c r="R880" s="2">
        <f t="shared" ref="R880" si="452">R408</f>
        <v>0</v>
      </c>
      <c r="S880" s="63">
        <f t="shared" si="441"/>
        <v>0</v>
      </c>
    </row>
    <row r="881" spans="1:19" x14ac:dyDescent="0.25">
      <c r="A881" s="55" t="s">
        <v>457</v>
      </c>
      <c r="B881" s="2">
        <f t="shared" si="433"/>
        <v>0</v>
      </c>
      <c r="C881" s="17">
        <f t="shared" si="434"/>
        <v>0</v>
      </c>
      <c r="D881" s="2">
        <f t="shared" si="434"/>
        <v>0</v>
      </c>
      <c r="E881" s="17">
        <f t="shared" si="435"/>
        <v>0</v>
      </c>
      <c r="F881" s="29">
        <f t="shared" si="434"/>
        <v>0</v>
      </c>
      <c r="G881" s="59">
        <f t="shared" si="436"/>
        <v>0</v>
      </c>
      <c r="H881" s="2">
        <f t="shared" si="434"/>
        <v>0</v>
      </c>
      <c r="I881" s="17">
        <f t="shared" si="437"/>
        <v>0</v>
      </c>
      <c r="J881" s="2">
        <f t="shared" si="434"/>
        <v>0</v>
      </c>
      <c r="K881" s="63">
        <f t="shared" si="434"/>
        <v>0</v>
      </c>
      <c r="L881" s="28">
        <f t="shared" si="434"/>
        <v>0</v>
      </c>
      <c r="M881" s="17">
        <f t="shared" si="438"/>
        <v>0</v>
      </c>
      <c r="N881" s="2">
        <f t="shared" si="438"/>
        <v>0</v>
      </c>
      <c r="O881" s="63">
        <f t="shared" si="434"/>
        <v>0</v>
      </c>
      <c r="P881" s="28">
        <f t="shared" si="434"/>
        <v>0</v>
      </c>
      <c r="Q881" s="17">
        <f t="shared" si="439"/>
        <v>0</v>
      </c>
      <c r="R881" s="2">
        <f t="shared" ref="R881" si="453">R409</f>
        <v>0</v>
      </c>
      <c r="S881" s="63">
        <f t="shared" si="441"/>
        <v>0</v>
      </c>
    </row>
    <row r="882" spans="1:19" x14ac:dyDescent="0.25">
      <c r="A882" s="55" t="s">
        <v>458</v>
      </c>
      <c r="B882" s="2">
        <f t="shared" si="433"/>
        <v>0</v>
      </c>
      <c r="C882" s="17">
        <f t="shared" si="434"/>
        <v>0</v>
      </c>
      <c r="D882" s="2">
        <f t="shared" si="434"/>
        <v>0</v>
      </c>
      <c r="E882" s="17">
        <f t="shared" si="435"/>
        <v>0</v>
      </c>
      <c r="F882" s="29">
        <f t="shared" si="434"/>
        <v>0</v>
      </c>
      <c r="G882" s="59">
        <f t="shared" si="436"/>
        <v>0</v>
      </c>
      <c r="H882" s="2">
        <f t="shared" si="434"/>
        <v>0</v>
      </c>
      <c r="I882" s="17">
        <f t="shared" si="437"/>
        <v>0</v>
      </c>
      <c r="J882" s="2">
        <f t="shared" si="434"/>
        <v>0</v>
      </c>
      <c r="K882" s="63">
        <f t="shared" si="434"/>
        <v>0</v>
      </c>
      <c r="L882" s="28">
        <f t="shared" si="434"/>
        <v>0</v>
      </c>
      <c r="M882" s="17">
        <f t="shared" si="438"/>
        <v>0</v>
      </c>
      <c r="N882" s="2">
        <f t="shared" si="438"/>
        <v>0</v>
      </c>
      <c r="O882" s="63">
        <f t="shared" si="434"/>
        <v>0</v>
      </c>
      <c r="P882" s="28">
        <f t="shared" si="434"/>
        <v>0</v>
      </c>
      <c r="Q882" s="17">
        <f t="shared" si="439"/>
        <v>0</v>
      </c>
      <c r="R882" s="2">
        <f t="shared" ref="R882" si="454">R410</f>
        <v>0</v>
      </c>
      <c r="S882" s="63">
        <f t="shared" si="441"/>
        <v>0</v>
      </c>
    </row>
    <row r="883" spans="1:19" ht="15.75" thickBot="1" x14ac:dyDescent="0.3">
      <c r="A883" s="57" t="s">
        <v>459</v>
      </c>
      <c r="B883" s="2">
        <f t="shared" si="433"/>
        <v>0</v>
      </c>
      <c r="C883" s="58">
        <f t="shared" si="434"/>
        <v>0</v>
      </c>
      <c r="D883" s="2">
        <f t="shared" si="434"/>
        <v>0</v>
      </c>
      <c r="E883" s="17">
        <f t="shared" si="435"/>
        <v>0</v>
      </c>
      <c r="F883" s="29">
        <f t="shared" si="434"/>
        <v>0</v>
      </c>
      <c r="G883" s="59">
        <f t="shared" si="436"/>
        <v>0</v>
      </c>
      <c r="H883" s="2">
        <f t="shared" si="434"/>
        <v>0</v>
      </c>
      <c r="I883" s="17">
        <f t="shared" si="437"/>
        <v>0</v>
      </c>
      <c r="J883" s="2">
        <f t="shared" si="434"/>
        <v>0</v>
      </c>
      <c r="K883" s="63">
        <f t="shared" si="434"/>
        <v>0</v>
      </c>
      <c r="L883" s="28">
        <f t="shared" si="434"/>
        <v>0</v>
      </c>
      <c r="M883" s="17">
        <f t="shared" si="438"/>
        <v>0</v>
      </c>
      <c r="N883" s="2">
        <f t="shared" si="438"/>
        <v>0</v>
      </c>
      <c r="O883" s="63">
        <f t="shared" si="434"/>
        <v>0</v>
      </c>
      <c r="P883" s="28">
        <f t="shared" si="434"/>
        <v>0</v>
      </c>
      <c r="Q883" s="17">
        <f t="shared" si="439"/>
        <v>0</v>
      </c>
      <c r="R883" s="2">
        <f t="shared" ref="R883" si="455">R411</f>
        <v>0</v>
      </c>
      <c r="S883" s="63">
        <f t="shared" si="441"/>
        <v>0</v>
      </c>
    </row>
  </sheetData>
  <mergeCells count="9">
    <mergeCell ref="P9:S9"/>
    <mergeCell ref="B481:F481"/>
    <mergeCell ref="G481:K481"/>
    <mergeCell ref="L481:O481"/>
    <mergeCell ref="P481:S481"/>
    <mergeCell ref="A480:L480"/>
    <mergeCell ref="B9:F9"/>
    <mergeCell ref="G9:K9"/>
    <mergeCell ref="L9:O9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61"/>
  <sheetViews>
    <sheetView workbookViewId="0">
      <selection activeCell="F11" sqref="F11"/>
    </sheetView>
  </sheetViews>
  <sheetFormatPr baseColWidth="10" defaultRowHeight="15" x14ac:dyDescent="0.25"/>
  <cols>
    <col min="3" max="4" width="13.42578125" customWidth="1"/>
    <col min="5" max="5" width="15.7109375" customWidth="1"/>
    <col min="6" max="6" width="13.42578125" customWidth="1"/>
  </cols>
  <sheetData>
    <row r="7" spans="1:7" ht="15.75" thickBot="1" x14ac:dyDescent="0.3">
      <c r="A7" s="82"/>
      <c r="B7" s="82"/>
      <c r="C7" s="82"/>
      <c r="D7" s="82"/>
      <c r="E7" s="82"/>
      <c r="F7" s="82"/>
    </row>
    <row r="8" spans="1:7" ht="21.75" thickBot="1" x14ac:dyDescent="0.4">
      <c r="A8" s="218" t="s">
        <v>44</v>
      </c>
      <c r="B8" s="219"/>
      <c r="C8" s="219"/>
      <c r="D8" s="219"/>
      <c r="E8" s="219"/>
      <c r="F8" s="220"/>
      <c r="G8" s="82"/>
    </row>
    <row r="9" spans="1:7" ht="15.75" thickBot="1" x14ac:dyDescent="0.3">
      <c r="A9" s="84"/>
      <c r="B9" s="221" t="s">
        <v>43</v>
      </c>
      <c r="C9" s="222"/>
      <c r="D9" s="222"/>
      <c r="E9" s="222"/>
      <c r="F9" s="223"/>
    </row>
    <row r="10" spans="1:7" ht="45.75" thickBot="1" x14ac:dyDescent="0.3">
      <c r="A10" s="85"/>
      <c r="B10" s="79" t="s">
        <v>464</v>
      </c>
      <c r="C10" s="79" t="s">
        <v>463</v>
      </c>
      <c r="D10" s="79" t="s">
        <v>461</v>
      </c>
      <c r="E10" s="80" t="s">
        <v>462</v>
      </c>
      <c r="F10" s="89" t="s">
        <v>465</v>
      </c>
    </row>
    <row r="11" spans="1:7" x14ac:dyDescent="0.25">
      <c r="A11" s="86" t="s">
        <v>0</v>
      </c>
      <c r="B11" s="22">
        <f>('VisAWI-Daten'!B484+'VisAWI-Daten'!C484+'VisAWI-Daten'!D484+'VisAWI-Daten'!E484+'VisAWI-Daten'!F484)/5</f>
        <v>3.4</v>
      </c>
      <c r="C11" s="22">
        <f>('VisAWI-Daten'!G484+'VisAWI-Daten'!H484+'VisAWI-Daten'!I484+'VisAWI-Daten'!J484+'VisAWI-Daten'!K484)/5</f>
        <v>3.4</v>
      </c>
      <c r="D11" s="22">
        <f>('VisAWI-Daten'!L484+'VisAWI-Daten'!M484+'VisAWI-Daten'!N484+'VisAWI-Daten'!O484)/4</f>
        <v>4</v>
      </c>
      <c r="E11" s="22">
        <f>('VisAWI-Daten'!P484+'VisAWI-Daten'!Q484+'VisAWI-Daten'!R484+'VisAWI-Daten'!S484)/4</f>
        <v>4</v>
      </c>
      <c r="F11" s="90">
        <f>AVERAGE('VisAWI-Daten'!B484:S484)</f>
        <v>3.6666666666666665</v>
      </c>
    </row>
    <row r="12" spans="1:7" x14ac:dyDescent="0.25">
      <c r="A12" s="87" t="s">
        <v>1</v>
      </c>
      <c r="B12" s="91">
        <f>('VisAWI-Daten'!B485+'VisAWI-Daten'!C485+'VisAWI-Daten'!D485+'VisAWI-Daten'!E485+'VisAWI-Daten'!F485)/5</f>
        <v>3.6</v>
      </c>
      <c r="C12" s="91">
        <f>('VisAWI-Daten'!G485+'VisAWI-Daten'!H485+'VisAWI-Daten'!I485+'VisAWI-Daten'!J485+'VisAWI-Daten'!K485)/5</f>
        <v>3.6</v>
      </c>
      <c r="D12" s="91">
        <f>('VisAWI-Daten'!L485+'VisAWI-Daten'!M485+'VisAWI-Daten'!N485+'VisAWI-Daten'!O485)/4</f>
        <v>3</v>
      </c>
      <c r="E12" s="91">
        <f>('VisAWI-Daten'!P485+'VisAWI-Daten'!Q485+'VisAWI-Daten'!R485+'VisAWI-Daten'!S485)/4</f>
        <v>1.5</v>
      </c>
      <c r="F12" s="92">
        <f>AVERAGE('VisAWI-Daten'!B485:S485)</f>
        <v>3</v>
      </c>
    </row>
    <row r="13" spans="1:7" x14ac:dyDescent="0.25">
      <c r="A13" s="86" t="s">
        <v>2</v>
      </c>
      <c r="B13" s="22">
        <f>('VisAWI-Daten'!B486+'VisAWI-Daten'!C486+'VisAWI-Daten'!D486+'VisAWI-Daten'!E486+'VisAWI-Daten'!F486)/5</f>
        <v>3.8</v>
      </c>
      <c r="C13" s="22">
        <f>('VisAWI-Daten'!G486+'VisAWI-Daten'!H486+'VisAWI-Daten'!I486+'VisAWI-Daten'!J486+'VisAWI-Daten'!K486)/5</f>
        <v>3.8</v>
      </c>
      <c r="D13" s="22">
        <f>('VisAWI-Daten'!L486+'VisAWI-Daten'!M486+'VisAWI-Daten'!N486+'VisAWI-Daten'!O486)/4</f>
        <v>3.25</v>
      </c>
      <c r="E13" s="22">
        <f>('VisAWI-Daten'!P486+'VisAWI-Daten'!Q486+'VisAWI-Daten'!R486+'VisAWI-Daten'!S486)/4</f>
        <v>3</v>
      </c>
      <c r="F13" s="90">
        <f>AVERAGE('VisAWI-Daten'!B486:S486)</f>
        <v>3.5</v>
      </c>
    </row>
    <row r="14" spans="1:7" x14ac:dyDescent="0.25">
      <c r="A14" s="87" t="s">
        <v>3</v>
      </c>
      <c r="B14" s="91">
        <f>('VisAWI-Daten'!B487+'VisAWI-Daten'!C487+'VisAWI-Daten'!D487+'VisAWI-Daten'!E487+'VisAWI-Daten'!F487)/5</f>
        <v>4</v>
      </c>
      <c r="C14" s="91">
        <f>('VisAWI-Daten'!G487+'VisAWI-Daten'!H487+'VisAWI-Daten'!I487+'VisAWI-Daten'!J487+'VisAWI-Daten'!K487)/5</f>
        <v>4</v>
      </c>
      <c r="D14" s="91">
        <f>('VisAWI-Daten'!L487+'VisAWI-Daten'!M487+'VisAWI-Daten'!N487+'VisAWI-Daten'!O487)/4</f>
        <v>3.5</v>
      </c>
      <c r="E14" s="91">
        <f>('VisAWI-Daten'!P487+'VisAWI-Daten'!Q487+'VisAWI-Daten'!R487+'VisAWI-Daten'!S487)/4</f>
        <v>1</v>
      </c>
      <c r="F14" s="92">
        <f>AVERAGE('VisAWI-Daten'!B487:S487)</f>
        <v>3.2222222222222223</v>
      </c>
    </row>
    <row r="15" spans="1:7" x14ac:dyDescent="0.25">
      <c r="A15" s="86" t="s">
        <v>4</v>
      </c>
      <c r="B15" s="22">
        <f>('VisAWI-Daten'!B488+'VisAWI-Daten'!C488+'VisAWI-Daten'!D488+'VisAWI-Daten'!E488+'VisAWI-Daten'!F488)/5</f>
        <v>4.2</v>
      </c>
      <c r="C15" s="22">
        <f>('VisAWI-Daten'!G488+'VisAWI-Daten'!H488+'VisAWI-Daten'!I488+'VisAWI-Daten'!J488+'VisAWI-Daten'!K488)/5</f>
        <v>4.2</v>
      </c>
      <c r="D15" s="22">
        <f>('VisAWI-Daten'!L488+'VisAWI-Daten'!M488+'VisAWI-Daten'!N488+'VisAWI-Daten'!O488)/4</f>
        <v>3.75</v>
      </c>
      <c r="E15" s="22">
        <f>('VisAWI-Daten'!P488+'VisAWI-Daten'!Q488+'VisAWI-Daten'!R488+'VisAWI-Daten'!S488)/4</f>
        <v>3.5</v>
      </c>
      <c r="F15" s="90">
        <f>AVERAGE('VisAWI-Daten'!B488:S488)</f>
        <v>3.9444444444444446</v>
      </c>
    </row>
    <row r="16" spans="1:7" x14ac:dyDescent="0.25">
      <c r="A16" s="87" t="s">
        <v>5</v>
      </c>
      <c r="B16" s="91">
        <f>('VisAWI-Daten'!B489+'VisAWI-Daten'!C489+'VisAWI-Daten'!D489+'VisAWI-Daten'!E489+'VisAWI-Daten'!F489)/5</f>
        <v>4.4000000000000004</v>
      </c>
      <c r="C16" s="91">
        <f>('VisAWI-Daten'!G489+'VisAWI-Daten'!H489+'VisAWI-Daten'!I489+'VisAWI-Daten'!J489+'VisAWI-Daten'!K489)/5</f>
        <v>4.4000000000000004</v>
      </c>
      <c r="D16" s="91">
        <f>('VisAWI-Daten'!L489+'VisAWI-Daten'!M489+'VisAWI-Daten'!N489+'VisAWI-Daten'!O489)/4</f>
        <v>4</v>
      </c>
      <c r="E16" s="91">
        <f>('VisAWI-Daten'!P489+'VisAWI-Daten'!Q489+'VisAWI-Daten'!R489+'VisAWI-Daten'!S489)/4</f>
        <v>3.75</v>
      </c>
      <c r="F16" s="92">
        <f>AVERAGE('VisAWI-Daten'!B489:S489)</f>
        <v>4.166666666666667</v>
      </c>
    </row>
    <row r="17" spans="1:6" x14ac:dyDescent="0.25">
      <c r="A17" s="86" t="s">
        <v>6</v>
      </c>
      <c r="B17" s="22">
        <f>('VisAWI-Daten'!B490+'VisAWI-Daten'!C490+'VisAWI-Daten'!D490+'VisAWI-Daten'!E490+'VisAWI-Daten'!F490)/5</f>
        <v>4.4000000000000004</v>
      </c>
      <c r="C17" s="22">
        <f>('VisAWI-Daten'!G490+'VisAWI-Daten'!H490+'VisAWI-Daten'!I490+'VisAWI-Daten'!J490+'VisAWI-Daten'!K490)/5</f>
        <v>4.4000000000000004</v>
      </c>
      <c r="D17" s="22">
        <f>('VisAWI-Daten'!L490+'VisAWI-Daten'!M490+'VisAWI-Daten'!N490+'VisAWI-Daten'!O490)/4</f>
        <v>4</v>
      </c>
      <c r="E17" s="22">
        <f>('VisAWI-Daten'!P490+'VisAWI-Daten'!Q490+'VisAWI-Daten'!R490+'VisAWI-Daten'!S490)/4</f>
        <v>1</v>
      </c>
      <c r="F17" s="90">
        <f>AVERAGE('VisAWI-Daten'!B490:S490)</f>
        <v>3.5555555555555554</v>
      </c>
    </row>
    <row r="18" spans="1:6" x14ac:dyDescent="0.25">
      <c r="A18" s="87" t="s">
        <v>7</v>
      </c>
      <c r="B18" s="91">
        <f>('VisAWI-Daten'!B491+'VisAWI-Daten'!C491+'VisAWI-Daten'!D491+'VisAWI-Daten'!E491+'VisAWI-Daten'!F491)/5</f>
        <v>4.2</v>
      </c>
      <c r="C18" s="91">
        <f>('VisAWI-Daten'!G491+'VisAWI-Daten'!H491+'VisAWI-Daten'!I491+'VisAWI-Daten'!J491+'VisAWI-Daten'!K491)/5</f>
        <v>4.2</v>
      </c>
      <c r="D18" s="91">
        <f>('VisAWI-Daten'!L491+'VisAWI-Daten'!M491+'VisAWI-Daten'!N491+'VisAWI-Daten'!O491)/4</f>
        <v>3.75</v>
      </c>
      <c r="E18" s="91">
        <f>('VisAWI-Daten'!P491+'VisAWI-Daten'!Q491+'VisAWI-Daten'!R491+'VisAWI-Daten'!S491)/4</f>
        <v>3.5</v>
      </c>
      <c r="F18" s="92">
        <f>AVERAGE('VisAWI-Daten'!B491:S491)</f>
        <v>3.9444444444444446</v>
      </c>
    </row>
    <row r="19" spans="1:6" x14ac:dyDescent="0.25">
      <c r="A19" s="86" t="s">
        <v>8</v>
      </c>
      <c r="B19" s="22">
        <f>('VisAWI-Daten'!B492+'VisAWI-Daten'!C492+'VisAWI-Daten'!D492+'VisAWI-Daten'!E492+'VisAWI-Daten'!F492)/5</f>
        <v>3.8</v>
      </c>
      <c r="C19" s="22">
        <f>('VisAWI-Daten'!G492+'VisAWI-Daten'!H492+'VisAWI-Daten'!I492+'VisAWI-Daten'!J492+'VisAWI-Daten'!K492)/5</f>
        <v>3.8</v>
      </c>
      <c r="D19" s="22">
        <f>('VisAWI-Daten'!L492+'VisAWI-Daten'!M492+'VisAWI-Daten'!N492+'VisAWI-Daten'!O492)/4</f>
        <v>3.25</v>
      </c>
      <c r="E19" s="22">
        <f>('VisAWI-Daten'!P492+'VisAWI-Daten'!Q492+'VisAWI-Daten'!R492+'VisAWI-Daten'!S492)/4</f>
        <v>3</v>
      </c>
      <c r="F19" s="90">
        <f>AVERAGE('VisAWI-Daten'!B492:S492)</f>
        <v>3.5</v>
      </c>
    </row>
    <row r="20" spans="1:6" x14ac:dyDescent="0.25">
      <c r="A20" s="87" t="s">
        <v>9</v>
      </c>
      <c r="B20" s="91">
        <f>('VisAWI-Daten'!B493+'VisAWI-Daten'!C493+'VisAWI-Daten'!D493+'VisAWI-Daten'!E493+'VisAWI-Daten'!F493)/5</f>
        <v>4.5999999999999996</v>
      </c>
      <c r="C20" s="91">
        <f>('VisAWI-Daten'!G493+'VisAWI-Daten'!H493+'VisAWI-Daten'!I493+'VisAWI-Daten'!J493+'VisAWI-Daten'!K493)/5</f>
        <v>4.5999999999999996</v>
      </c>
      <c r="D20" s="91">
        <f>('VisAWI-Daten'!L493+'VisAWI-Daten'!M493+'VisAWI-Daten'!N493+'VisAWI-Daten'!O493)/4</f>
        <v>4.25</v>
      </c>
      <c r="E20" s="91">
        <f>('VisAWI-Daten'!P493+'VisAWI-Daten'!Q493+'VisAWI-Daten'!R493+'VisAWI-Daten'!S493)/4</f>
        <v>4</v>
      </c>
      <c r="F20" s="92">
        <f>AVERAGE('VisAWI-Daten'!B493:S493)</f>
        <v>4.3888888888888893</v>
      </c>
    </row>
    <row r="21" spans="1:6" x14ac:dyDescent="0.25">
      <c r="A21" s="86" t="s">
        <v>10</v>
      </c>
      <c r="B21" s="22">
        <f>('VisAWI-Daten'!B494+'VisAWI-Daten'!C494+'VisAWI-Daten'!D494+'VisAWI-Daten'!E494+'VisAWI-Daten'!F494)/5</f>
        <v>4.2</v>
      </c>
      <c r="C21" s="22">
        <f>('VisAWI-Daten'!G494+'VisAWI-Daten'!H494+'VisAWI-Daten'!I494+'VisAWI-Daten'!J494+'VisAWI-Daten'!K494)/5</f>
        <v>4.2</v>
      </c>
      <c r="D21" s="22">
        <f>('VisAWI-Daten'!L494+'VisAWI-Daten'!M494+'VisAWI-Daten'!N494+'VisAWI-Daten'!O494)/4</f>
        <v>3.75</v>
      </c>
      <c r="E21" s="22">
        <f>('VisAWI-Daten'!P494+'VisAWI-Daten'!Q494+'VisAWI-Daten'!R494+'VisAWI-Daten'!S494)/4</f>
        <v>4</v>
      </c>
      <c r="F21" s="90">
        <f>AVERAGE('VisAWI-Daten'!B494:S494)</f>
        <v>4.0555555555555554</v>
      </c>
    </row>
    <row r="22" spans="1:6" x14ac:dyDescent="0.25">
      <c r="A22" s="87" t="s">
        <v>11</v>
      </c>
      <c r="B22" s="91">
        <f>('VisAWI-Daten'!B495+'VisAWI-Daten'!C495+'VisAWI-Daten'!D495+'VisAWI-Daten'!E495+'VisAWI-Daten'!F495)/5</f>
        <v>3.4</v>
      </c>
      <c r="C22" s="91">
        <f>('VisAWI-Daten'!G495+'VisAWI-Daten'!H495+'VisAWI-Daten'!I495+'VisAWI-Daten'!J495+'VisAWI-Daten'!K495)/5</f>
        <v>3.4</v>
      </c>
      <c r="D22" s="91">
        <f>('VisAWI-Daten'!L495+'VisAWI-Daten'!M495+'VisAWI-Daten'!N495+'VisAWI-Daten'!O495)/4</f>
        <v>2.75</v>
      </c>
      <c r="E22" s="91">
        <f>('VisAWI-Daten'!P495+'VisAWI-Daten'!Q495+'VisAWI-Daten'!R495+'VisAWI-Daten'!S495)/4</f>
        <v>2.5</v>
      </c>
      <c r="F22" s="92">
        <f>AVERAGE('VisAWI-Daten'!B495:S495)</f>
        <v>3.0555555555555554</v>
      </c>
    </row>
    <row r="23" spans="1:6" x14ac:dyDescent="0.25">
      <c r="A23" s="86" t="s">
        <v>12</v>
      </c>
      <c r="B23" s="22">
        <f>('VisAWI-Daten'!B496+'VisAWI-Daten'!C496+'VisAWI-Daten'!D496+'VisAWI-Daten'!E496+'VisAWI-Daten'!F496)/5</f>
        <v>3.6</v>
      </c>
      <c r="C23" s="22">
        <f>('VisAWI-Daten'!G496+'VisAWI-Daten'!H496+'VisAWI-Daten'!I496+'VisAWI-Daten'!J496+'VisAWI-Daten'!K496)/5</f>
        <v>3.6</v>
      </c>
      <c r="D23" s="22">
        <f>('VisAWI-Daten'!L496+'VisAWI-Daten'!M496+'VisAWI-Daten'!N496+'VisAWI-Daten'!O496)/4</f>
        <v>3</v>
      </c>
      <c r="E23" s="22">
        <f>('VisAWI-Daten'!P496+'VisAWI-Daten'!Q496+'VisAWI-Daten'!R496+'VisAWI-Daten'!S496)/4</f>
        <v>2.75</v>
      </c>
      <c r="F23" s="90">
        <f>AVERAGE('VisAWI-Daten'!B496:S496)</f>
        <v>3.2777777777777777</v>
      </c>
    </row>
    <row r="24" spans="1:6" x14ac:dyDescent="0.25">
      <c r="A24" s="87" t="s">
        <v>13</v>
      </c>
      <c r="B24" s="91">
        <f>('VisAWI-Daten'!B497+'VisAWI-Daten'!C497+'VisAWI-Daten'!D497+'VisAWI-Daten'!E497+'VisAWI-Daten'!F497)/5</f>
        <v>3.8</v>
      </c>
      <c r="C24" s="91">
        <f>('VisAWI-Daten'!G497+'VisAWI-Daten'!H497+'VisAWI-Daten'!I497+'VisAWI-Daten'!J497+'VisAWI-Daten'!K497)/5</f>
        <v>3.8</v>
      </c>
      <c r="D24" s="91">
        <f>('VisAWI-Daten'!L497+'VisAWI-Daten'!M497+'VisAWI-Daten'!N497+'VisAWI-Daten'!O497)/4</f>
        <v>3.25</v>
      </c>
      <c r="E24" s="91">
        <f>('VisAWI-Daten'!P497+'VisAWI-Daten'!Q497+'VisAWI-Daten'!R497+'VisAWI-Daten'!S497)/4</f>
        <v>3</v>
      </c>
      <c r="F24" s="92">
        <f>AVERAGE('VisAWI-Daten'!B497:S497)</f>
        <v>3.5</v>
      </c>
    </row>
    <row r="25" spans="1:6" x14ac:dyDescent="0.25">
      <c r="A25" s="86" t="s">
        <v>14</v>
      </c>
      <c r="B25" s="22">
        <f>('VisAWI-Daten'!B498+'VisAWI-Daten'!C498+'VisAWI-Daten'!D498+'VisAWI-Daten'!E498+'VisAWI-Daten'!F498)/5</f>
        <v>4</v>
      </c>
      <c r="C25" s="22">
        <f>('VisAWI-Daten'!G498+'VisAWI-Daten'!H498+'VisAWI-Daten'!I498+'VisAWI-Daten'!J498+'VisAWI-Daten'!K498)/5</f>
        <v>4</v>
      </c>
      <c r="D25" s="22">
        <f>('VisAWI-Daten'!L498+'VisAWI-Daten'!M498+'VisAWI-Daten'!N498+'VisAWI-Daten'!O498)/4</f>
        <v>3.5</v>
      </c>
      <c r="E25" s="22">
        <f>('VisAWI-Daten'!P498+'VisAWI-Daten'!Q498+'VisAWI-Daten'!R498+'VisAWI-Daten'!S498)/4</f>
        <v>2.5</v>
      </c>
      <c r="F25" s="90">
        <f>AVERAGE('VisAWI-Daten'!B498:S498)</f>
        <v>3.5555555555555554</v>
      </c>
    </row>
    <row r="26" spans="1:6" x14ac:dyDescent="0.25">
      <c r="A26" s="87" t="s">
        <v>15</v>
      </c>
      <c r="B26" s="91">
        <f>('VisAWI-Daten'!B499+'VisAWI-Daten'!C499+'VisAWI-Daten'!D499+'VisAWI-Daten'!E499+'VisAWI-Daten'!F499)/5</f>
        <v>4.2</v>
      </c>
      <c r="C26" s="91">
        <f>('VisAWI-Daten'!G499+'VisAWI-Daten'!H499+'VisAWI-Daten'!I499+'VisAWI-Daten'!J499+'VisAWI-Daten'!K499)/5</f>
        <v>4.2</v>
      </c>
      <c r="D26" s="91">
        <f>('VisAWI-Daten'!L499+'VisAWI-Daten'!M499+'VisAWI-Daten'!N499+'VisAWI-Daten'!O499)/4</f>
        <v>3.75</v>
      </c>
      <c r="E26" s="91">
        <f>('VisAWI-Daten'!P499+'VisAWI-Daten'!Q499+'VisAWI-Daten'!R499+'VisAWI-Daten'!S499)/4</f>
        <v>2.5</v>
      </c>
      <c r="F26" s="92">
        <f>AVERAGE('VisAWI-Daten'!B499:S499)</f>
        <v>3.7222222222222223</v>
      </c>
    </row>
    <row r="27" spans="1:6" x14ac:dyDescent="0.25">
      <c r="A27" s="86" t="s">
        <v>16</v>
      </c>
      <c r="B27" s="22">
        <f>('VisAWI-Daten'!B500+'VisAWI-Daten'!C500+'VisAWI-Daten'!D500+'VisAWI-Daten'!E500+'VisAWI-Daten'!F500)/5</f>
        <v>4.4000000000000004</v>
      </c>
      <c r="C27" s="22">
        <f>('VisAWI-Daten'!G500+'VisAWI-Daten'!H500+'VisAWI-Daten'!I500+'VisAWI-Daten'!J500+'VisAWI-Daten'!K500)/5</f>
        <v>4.4000000000000004</v>
      </c>
      <c r="D27" s="22">
        <f>('VisAWI-Daten'!L500+'VisAWI-Daten'!M500+'VisAWI-Daten'!N500+'VisAWI-Daten'!O500)/4</f>
        <v>4</v>
      </c>
      <c r="E27" s="22">
        <f>('VisAWI-Daten'!P500+'VisAWI-Daten'!Q500+'VisAWI-Daten'!R500+'VisAWI-Daten'!S500)/4</f>
        <v>4</v>
      </c>
      <c r="F27" s="90">
        <f>AVERAGE('VisAWI-Daten'!B500:S500)</f>
        <v>4.2222222222222223</v>
      </c>
    </row>
    <row r="28" spans="1:6" x14ac:dyDescent="0.25">
      <c r="A28" s="87" t="s">
        <v>17</v>
      </c>
      <c r="B28" s="91">
        <f>('VisAWI-Daten'!B501+'VisAWI-Daten'!C501+'VisAWI-Daten'!D501+'VisAWI-Daten'!E501+'VisAWI-Daten'!F501)/5</f>
        <v>3.4</v>
      </c>
      <c r="C28" s="91">
        <f>('VisAWI-Daten'!G501+'VisAWI-Daten'!H501+'VisAWI-Daten'!I501+'VisAWI-Daten'!J501+'VisAWI-Daten'!K501)/5</f>
        <v>3.4</v>
      </c>
      <c r="D28" s="91">
        <f>('VisAWI-Daten'!L501+'VisAWI-Daten'!M501+'VisAWI-Daten'!N501+'VisAWI-Daten'!O501)/4</f>
        <v>2.75</v>
      </c>
      <c r="E28" s="91">
        <f>('VisAWI-Daten'!P501+'VisAWI-Daten'!Q501+'VisAWI-Daten'!R501+'VisAWI-Daten'!S501)/4</f>
        <v>2.5</v>
      </c>
      <c r="F28" s="92">
        <f>AVERAGE('VisAWI-Daten'!B501:S501)</f>
        <v>3.0555555555555554</v>
      </c>
    </row>
    <row r="29" spans="1:6" x14ac:dyDescent="0.25">
      <c r="A29" s="86" t="s">
        <v>18</v>
      </c>
      <c r="B29" s="22">
        <f>('VisAWI-Daten'!B502+'VisAWI-Daten'!C502+'VisAWI-Daten'!D502+'VisAWI-Daten'!E502+'VisAWI-Daten'!F502)/5</f>
        <v>3.4</v>
      </c>
      <c r="C29" s="22">
        <f>('VisAWI-Daten'!G502+'VisAWI-Daten'!H502+'VisAWI-Daten'!I502+'VisAWI-Daten'!J502+'VisAWI-Daten'!K502)/5</f>
        <v>3.4</v>
      </c>
      <c r="D29" s="22">
        <f>('VisAWI-Daten'!L502+'VisAWI-Daten'!M502+'VisAWI-Daten'!N502+'VisAWI-Daten'!O502)/4</f>
        <v>2.75</v>
      </c>
      <c r="E29" s="22">
        <f>('VisAWI-Daten'!P502+'VisAWI-Daten'!Q502+'VisAWI-Daten'!R502+'VisAWI-Daten'!S502)/4</f>
        <v>2.5</v>
      </c>
      <c r="F29" s="90">
        <f>AVERAGE('VisAWI-Daten'!B502:S502)</f>
        <v>3.0555555555555554</v>
      </c>
    </row>
    <row r="30" spans="1:6" x14ac:dyDescent="0.25">
      <c r="A30" s="87" t="s">
        <v>19</v>
      </c>
      <c r="B30" s="91">
        <f>('VisAWI-Daten'!B503+'VisAWI-Daten'!C503+'VisAWI-Daten'!D503+'VisAWI-Daten'!E503+'VisAWI-Daten'!F503)/5</f>
        <v>3.4</v>
      </c>
      <c r="C30" s="91">
        <f>('VisAWI-Daten'!G503+'VisAWI-Daten'!H503+'VisAWI-Daten'!I503+'VisAWI-Daten'!J503+'VisAWI-Daten'!K503)/5</f>
        <v>3.4</v>
      </c>
      <c r="D30" s="91">
        <f>('VisAWI-Daten'!L503+'VisAWI-Daten'!M503+'VisAWI-Daten'!N503+'VisAWI-Daten'!O503)/4</f>
        <v>2.75</v>
      </c>
      <c r="E30" s="91">
        <f>('VisAWI-Daten'!P503+'VisAWI-Daten'!Q503+'VisAWI-Daten'!R503+'VisAWI-Daten'!S503)/4</f>
        <v>2.5</v>
      </c>
      <c r="F30" s="92">
        <f>AVERAGE('VisAWI-Daten'!B503:S503)</f>
        <v>3.0555555555555554</v>
      </c>
    </row>
    <row r="31" spans="1:6" x14ac:dyDescent="0.25">
      <c r="A31" s="86" t="s">
        <v>56</v>
      </c>
      <c r="B31" s="22">
        <f>('VisAWI-Daten'!B504+'VisAWI-Daten'!C504+'VisAWI-Daten'!D504+'VisAWI-Daten'!E504+'VisAWI-Daten'!F504)/5</f>
        <v>3.8</v>
      </c>
      <c r="C31" s="22">
        <f>('VisAWI-Daten'!G504+'VisAWI-Daten'!H504+'VisAWI-Daten'!I504+'VisAWI-Daten'!J504+'VisAWI-Daten'!K504)/5</f>
        <v>3.8</v>
      </c>
      <c r="D31" s="22">
        <f>('VisAWI-Daten'!L504+'VisAWI-Daten'!M504+'VisAWI-Daten'!N504+'VisAWI-Daten'!O504)/4</f>
        <v>3.25</v>
      </c>
      <c r="E31" s="22">
        <f>('VisAWI-Daten'!P504+'VisAWI-Daten'!Q504+'VisAWI-Daten'!R504+'VisAWI-Daten'!S504)/4</f>
        <v>3</v>
      </c>
      <c r="F31" s="90">
        <f>AVERAGE('VisAWI-Daten'!B504:S504)</f>
        <v>3.5</v>
      </c>
    </row>
    <row r="32" spans="1:6" x14ac:dyDescent="0.25">
      <c r="A32" s="87" t="s">
        <v>57</v>
      </c>
      <c r="B32" s="91">
        <f>('VisAWI-Daten'!B505+'VisAWI-Daten'!C505+'VisAWI-Daten'!D505+'VisAWI-Daten'!E505+'VisAWI-Daten'!F505)/5</f>
        <v>4</v>
      </c>
      <c r="C32" s="91">
        <f>('VisAWI-Daten'!G505+'VisAWI-Daten'!H505+'VisAWI-Daten'!I505+'VisAWI-Daten'!J505+'VisAWI-Daten'!K505)/5</f>
        <v>4</v>
      </c>
      <c r="D32" s="91">
        <f>('VisAWI-Daten'!L505+'VisAWI-Daten'!M505+'VisAWI-Daten'!N505+'VisAWI-Daten'!O505)/4</f>
        <v>3.5</v>
      </c>
      <c r="E32" s="91">
        <f>('VisAWI-Daten'!P505+'VisAWI-Daten'!Q505+'VisAWI-Daten'!R505+'VisAWI-Daten'!S505)/4</f>
        <v>3.25</v>
      </c>
      <c r="F32" s="92">
        <f>AVERAGE('VisAWI-Daten'!B505:S505)</f>
        <v>3.7222222222222223</v>
      </c>
    </row>
    <row r="33" spans="1:6" x14ac:dyDescent="0.25">
      <c r="A33" s="86" t="s">
        <v>58</v>
      </c>
      <c r="B33" s="22">
        <f>('VisAWI-Daten'!B506+'VisAWI-Daten'!C506+'VisAWI-Daten'!D506+'VisAWI-Daten'!E506+'VisAWI-Daten'!F506)/5</f>
        <v>4.2</v>
      </c>
      <c r="C33" s="22">
        <f>('VisAWI-Daten'!G506+'VisAWI-Daten'!H506+'VisAWI-Daten'!I506+'VisAWI-Daten'!J506+'VisAWI-Daten'!K506)/5</f>
        <v>4.2</v>
      </c>
      <c r="D33" s="22">
        <f>('VisAWI-Daten'!L506+'VisAWI-Daten'!M506+'VisAWI-Daten'!N506+'VisAWI-Daten'!O506)/4</f>
        <v>3.75</v>
      </c>
      <c r="E33" s="22">
        <f>('VisAWI-Daten'!P506+'VisAWI-Daten'!Q506+'VisAWI-Daten'!R506+'VisAWI-Daten'!S506)/4</f>
        <v>2.5</v>
      </c>
      <c r="F33" s="90">
        <f>AVERAGE('VisAWI-Daten'!B506:S506)</f>
        <v>3.7222222222222223</v>
      </c>
    </row>
    <row r="34" spans="1:6" x14ac:dyDescent="0.25">
      <c r="A34" s="87" t="s">
        <v>59</v>
      </c>
      <c r="B34" s="91">
        <f>('VisAWI-Daten'!B507+'VisAWI-Daten'!C507+'VisAWI-Daten'!D507+'VisAWI-Daten'!E507+'VisAWI-Daten'!F507)/5</f>
        <v>4.5999999999999996</v>
      </c>
      <c r="C34" s="91">
        <f>('VisAWI-Daten'!G507+'VisAWI-Daten'!H507+'VisAWI-Daten'!I507+'VisAWI-Daten'!J507+'VisAWI-Daten'!K507)/5</f>
        <v>4.5999999999999996</v>
      </c>
      <c r="D34" s="91">
        <f>('VisAWI-Daten'!L507+'VisAWI-Daten'!M507+'VisAWI-Daten'!N507+'VisAWI-Daten'!O507)/4</f>
        <v>4.25</v>
      </c>
      <c r="E34" s="91">
        <f>('VisAWI-Daten'!P507+'VisAWI-Daten'!Q507+'VisAWI-Daten'!R507+'VisAWI-Daten'!S507)/4</f>
        <v>2.5</v>
      </c>
      <c r="F34" s="92">
        <f>AVERAGE('VisAWI-Daten'!B507:S507)</f>
        <v>4.0555555555555554</v>
      </c>
    </row>
    <row r="35" spans="1:6" x14ac:dyDescent="0.25">
      <c r="A35" s="86" t="s">
        <v>60</v>
      </c>
      <c r="B35" s="22">
        <f>('VisAWI-Daten'!B508+'VisAWI-Daten'!C508+'VisAWI-Daten'!D508+'VisAWI-Daten'!E508+'VisAWI-Daten'!F508)/5</f>
        <v>3.4</v>
      </c>
      <c r="C35" s="22">
        <f>('VisAWI-Daten'!G508+'VisAWI-Daten'!H508+'VisAWI-Daten'!I508+'VisAWI-Daten'!J508+'VisAWI-Daten'!K508)/5</f>
        <v>3.4</v>
      </c>
      <c r="D35" s="22">
        <f>('VisAWI-Daten'!L508+'VisAWI-Daten'!M508+'VisAWI-Daten'!N508+'VisAWI-Daten'!O508)/4</f>
        <v>2.75</v>
      </c>
      <c r="E35" s="22">
        <f>('VisAWI-Daten'!P508+'VisAWI-Daten'!Q508+'VisAWI-Daten'!R508+'VisAWI-Daten'!S508)/4</f>
        <v>4</v>
      </c>
      <c r="F35" s="90">
        <f>AVERAGE('VisAWI-Daten'!B508:S508)</f>
        <v>3.3888888888888888</v>
      </c>
    </row>
    <row r="36" spans="1:6" x14ac:dyDescent="0.25">
      <c r="A36" s="87" t="s">
        <v>61</v>
      </c>
      <c r="B36" s="91">
        <f>('VisAWI-Daten'!B509+'VisAWI-Daten'!C509+'VisAWI-Daten'!D509+'VisAWI-Daten'!E509+'VisAWI-Daten'!F509)/5</f>
        <v>3.6</v>
      </c>
      <c r="C36" s="91">
        <f>('VisAWI-Daten'!G509+'VisAWI-Daten'!H509+'VisAWI-Daten'!I509+'VisAWI-Daten'!J509+'VisAWI-Daten'!K509)/5</f>
        <v>3.6</v>
      </c>
      <c r="D36" s="91">
        <f>('VisAWI-Daten'!L509+'VisAWI-Daten'!M509+'VisAWI-Daten'!N509+'VisAWI-Daten'!O509)/4</f>
        <v>3</v>
      </c>
      <c r="E36" s="91">
        <f>('VisAWI-Daten'!P509+'VisAWI-Daten'!Q509+'VisAWI-Daten'!R509+'VisAWI-Daten'!S509)/4</f>
        <v>2.75</v>
      </c>
      <c r="F36" s="92">
        <f>AVERAGE('VisAWI-Daten'!B509:S509)</f>
        <v>3.2777777777777777</v>
      </c>
    </row>
    <row r="37" spans="1:6" x14ac:dyDescent="0.25">
      <c r="A37" s="86" t="s">
        <v>62</v>
      </c>
      <c r="B37" s="22">
        <f>('VisAWI-Daten'!B510+'VisAWI-Daten'!C510+'VisAWI-Daten'!D510+'VisAWI-Daten'!E510+'VisAWI-Daten'!F510)/5</f>
        <v>3.8</v>
      </c>
      <c r="C37" s="22">
        <f>('VisAWI-Daten'!G510+'VisAWI-Daten'!H510+'VisAWI-Daten'!I510+'VisAWI-Daten'!J510+'VisAWI-Daten'!K510)/5</f>
        <v>3.8</v>
      </c>
      <c r="D37" s="22">
        <f>('VisAWI-Daten'!L510+'VisAWI-Daten'!M510+'VisAWI-Daten'!N510+'VisAWI-Daten'!O510)/4</f>
        <v>3.25</v>
      </c>
      <c r="E37" s="22">
        <f>('VisAWI-Daten'!P510+'VisAWI-Daten'!Q510+'VisAWI-Daten'!R510+'VisAWI-Daten'!S510)/4</f>
        <v>3</v>
      </c>
      <c r="F37" s="90">
        <f>AVERAGE('VisAWI-Daten'!B510:S510)</f>
        <v>3.5</v>
      </c>
    </row>
    <row r="38" spans="1:6" x14ac:dyDescent="0.25">
      <c r="A38" s="87" t="s">
        <v>63</v>
      </c>
      <c r="B38" s="91">
        <f>('VisAWI-Daten'!B511+'VisAWI-Daten'!C511+'VisAWI-Daten'!D511+'VisAWI-Daten'!E511+'VisAWI-Daten'!F511)/5</f>
        <v>4</v>
      </c>
      <c r="C38" s="91">
        <f>('VisAWI-Daten'!G511+'VisAWI-Daten'!H511+'VisAWI-Daten'!I511+'VisAWI-Daten'!J511+'VisAWI-Daten'!K511)/5</f>
        <v>4</v>
      </c>
      <c r="D38" s="91">
        <f>('VisAWI-Daten'!L511+'VisAWI-Daten'!M511+'VisAWI-Daten'!N511+'VisAWI-Daten'!O511)/4</f>
        <v>3.5</v>
      </c>
      <c r="E38" s="91">
        <f>('VisAWI-Daten'!P511+'VisAWI-Daten'!Q511+'VisAWI-Daten'!R511+'VisAWI-Daten'!S511)/4</f>
        <v>2.5</v>
      </c>
      <c r="F38" s="92">
        <f>AVERAGE('VisAWI-Daten'!B511:S511)</f>
        <v>3.5555555555555554</v>
      </c>
    </row>
    <row r="39" spans="1:6" x14ac:dyDescent="0.25">
      <c r="A39" s="86" t="s">
        <v>64</v>
      </c>
      <c r="B39" s="22">
        <f>('VisAWI-Daten'!B512+'VisAWI-Daten'!C512+'VisAWI-Daten'!D512+'VisAWI-Daten'!E512+'VisAWI-Daten'!F512)/5</f>
        <v>4.2</v>
      </c>
      <c r="C39" s="22">
        <f>('VisAWI-Daten'!G512+'VisAWI-Daten'!H512+'VisAWI-Daten'!I512+'VisAWI-Daten'!J512+'VisAWI-Daten'!K512)/5</f>
        <v>4.2</v>
      </c>
      <c r="D39" s="22">
        <f>('VisAWI-Daten'!L512+'VisAWI-Daten'!M512+'VisAWI-Daten'!N512+'VisAWI-Daten'!O512)/4</f>
        <v>3.75</v>
      </c>
      <c r="E39" s="22">
        <f>('VisAWI-Daten'!P512+'VisAWI-Daten'!Q512+'VisAWI-Daten'!R512+'VisAWI-Daten'!S512)/4</f>
        <v>3.5</v>
      </c>
      <c r="F39" s="90">
        <f>AVERAGE('VisAWI-Daten'!B512:S512)</f>
        <v>3.9444444444444446</v>
      </c>
    </row>
    <row r="40" spans="1:6" x14ac:dyDescent="0.25">
      <c r="A40" s="87" t="s">
        <v>65</v>
      </c>
      <c r="B40" s="91">
        <f>('VisAWI-Daten'!B513+'VisAWI-Daten'!C513+'VisAWI-Daten'!D513+'VisAWI-Daten'!E513+'VisAWI-Daten'!F513)/5</f>
        <v>4.4000000000000004</v>
      </c>
      <c r="C40" s="91">
        <f>('VisAWI-Daten'!G513+'VisAWI-Daten'!H513+'VisAWI-Daten'!I513+'VisAWI-Daten'!J513+'VisAWI-Daten'!K513)/5</f>
        <v>4.4000000000000004</v>
      </c>
      <c r="D40" s="91">
        <f>('VisAWI-Daten'!L513+'VisAWI-Daten'!M513+'VisAWI-Daten'!N513+'VisAWI-Daten'!O513)/4</f>
        <v>4</v>
      </c>
      <c r="E40" s="91">
        <f>('VisAWI-Daten'!P513+'VisAWI-Daten'!Q513+'VisAWI-Daten'!R513+'VisAWI-Daten'!S513)/4</f>
        <v>2.5</v>
      </c>
      <c r="F40" s="92">
        <f>AVERAGE('VisAWI-Daten'!B513:S513)</f>
        <v>3.8888888888888888</v>
      </c>
    </row>
    <row r="41" spans="1:6" x14ac:dyDescent="0.25">
      <c r="A41" s="86" t="s">
        <v>66</v>
      </c>
      <c r="B41" s="22">
        <f>('VisAWI-Daten'!B514+'VisAWI-Daten'!C514+'VisAWI-Daten'!D514+'VisAWI-Daten'!E514+'VisAWI-Daten'!F514)/5</f>
        <v>3.8</v>
      </c>
      <c r="C41" s="22">
        <f>('VisAWI-Daten'!G514+'VisAWI-Daten'!H514+'VisAWI-Daten'!I514+'VisAWI-Daten'!J514+'VisAWI-Daten'!K514)/5</f>
        <v>3.8</v>
      </c>
      <c r="D41" s="22">
        <f>('VisAWI-Daten'!L514+'VisAWI-Daten'!M514+'VisAWI-Daten'!N514+'VisAWI-Daten'!O514)/4</f>
        <v>3.25</v>
      </c>
      <c r="E41" s="22">
        <f>('VisAWI-Daten'!P514+'VisAWI-Daten'!Q514+'VisAWI-Daten'!R514+'VisAWI-Daten'!S514)/4</f>
        <v>3</v>
      </c>
      <c r="F41" s="90">
        <f>AVERAGE('VisAWI-Daten'!B514:S514)</f>
        <v>3.5</v>
      </c>
    </row>
    <row r="42" spans="1:6" x14ac:dyDescent="0.25">
      <c r="A42" s="87" t="s">
        <v>67</v>
      </c>
      <c r="B42" s="91">
        <f>('VisAWI-Daten'!B515+'VisAWI-Daten'!C515+'VisAWI-Daten'!D515+'VisAWI-Daten'!E515+'VisAWI-Daten'!F515)/5</f>
        <v>4.5999999999999996</v>
      </c>
      <c r="C42" s="91">
        <f>('VisAWI-Daten'!G515+'VisAWI-Daten'!H515+'VisAWI-Daten'!I515+'VisAWI-Daten'!J515+'VisAWI-Daten'!K515)/5</f>
        <v>4.5999999999999996</v>
      </c>
      <c r="D42" s="91">
        <f>('VisAWI-Daten'!L515+'VisAWI-Daten'!M515+'VisAWI-Daten'!N515+'VisAWI-Daten'!O515)/4</f>
        <v>4.25</v>
      </c>
      <c r="E42" s="91">
        <f>('VisAWI-Daten'!P515+'VisAWI-Daten'!Q515+'VisAWI-Daten'!R515+'VisAWI-Daten'!S515)/4</f>
        <v>4</v>
      </c>
      <c r="F42" s="92">
        <f>AVERAGE('VisAWI-Daten'!B515:S515)</f>
        <v>4.3888888888888893</v>
      </c>
    </row>
    <row r="43" spans="1:6" x14ac:dyDescent="0.25">
      <c r="A43" s="86" t="s">
        <v>68</v>
      </c>
      <c r="B43" s="22">
        <f>('VisAWI-Daten'!B516+'VisAWI-Daten'!C516+'VisAWI-Daten'!D516+'VisAWI-Daten'!E516+'VisAWI-Daten'!F516)/5</f>
        <v>4.2</v>
      </c>
      <c r="C43" s="22">
        <f>('VisAWI-Daten'!G516+'VisAWI-Daten'!H516+'VisAWI-Daten'!I516+'VisAWI-Daten'!J516+'VisAWI-Daten'!K516)/5</f>
        <v>4.2</v>
      </c>
      <c r="D43" s="22">
        <f>('VisAWI-Daten'!L516+'VisAWI-Daten'!M516+'VisAWI-Daten'!N516+'VisAWI-Daten'!O516)/4</f>
        <v>3.75</v>
      </c>
      <c r="E43" s="22">
        <f>('VisAWI-Daten'!P516+'VisAWI-Daten'!Q516+'VisAWI-Daten'!R516+'VisAWI-Daten'!S516)/4</f>
        <v>3.5</v>
      </c>
      <c r="F43" s="90">
        <f>AVERAGE('VisAWI-Daten'!B516:S516)</f>
        <v>3.9444444444444446</v>
      </c>
    </row>
    <row r="44" spans="1:6" x14ac:dyDescent="0.25">
      <c r="A44" s="87" t="s">
        <v>69</v>
      </c>
      <c r="B44" s="91">
        <f>('VisAWI-Daten'!B517+'VisAWI-Daten'!C517+'VisAWI-Daten'!D517+'VisAWI-Daten'!E517+'VisAWI-Daten'!F517)/5</f>
        <v>3.6</v>
      </c>
      <c r="C44" s="91">
        <f>('VisAWI-Daten'!G517+'VisAWI-Daten'!H517+'VisAWI-Daten'!I517+'VisAWI-Daten'!J517+'VisAWI-Daten'!K517)/5</f>
        <v>3.6</v>
      </c>
      <c r="D44" s="91">
        <f>('VisAWI-Daten'!L517+'VisAWI-Daten'!M517+'VisAWI-Daten'!N517+'VisAWI-Daten'!O517)/4</f>
        <v>3</v>
      </c>
      <c r="E44" s="91">
        <f>('VisAWI-Daten'!P517+'VisAWI-Daten'!Q517+'VisAWI-Daten'!R517+'VisAWI-Daten'!S517)/4</f>
        <v>2.5</v>
      </c>
      <c r="F44" s="92">
        <f>AVERAGE('VisAWI-Daten'!B517:S517)</f>
        <v>3.2222222222222223</v>
      </c>
    </row>
    <row r="45" spans="1:6" x14ac:dyDescent="0.25">
      <c r="A45" s="86" t="s">
        <v>70</v>
      </c>
      <c r="B45" s="22">
        <f>('VisAWI-Daten'!B518+'VisAWI-Daten'!C518+'VisAWI-Daten'!D518+'VisAWI-Daten'!E518+'VisAWI-Daten'!F518)/5</f>
        <v>3.4</v>
      </c>
      <c r="C45" s="22">
        <f>('VisAWI-Daten'!G518+'VisAWI-Daten'!H518+'VisAWI-Daten'!I518+'VisAWI-Daten'!J518+'VisAWI-Daten'!K518)/5</f>
        <v>3.4</v>
      </c>
      <c r="D45" s="22">
        <f>('VisAWI-Daten'!L518+'VisAWI-Daten'!M518+'VisAWI-Daten'!N518+'VisAWI-Daten'!O518)/4</f>
        <v>2.75</v>
      </c>
      <c r="E45" s="22">
        <f>('VisAWI-Daten'!P518+'VisAWI-Daten'!Q518+'VisAWI-Daten'!R518+'VisAWI-Daten'!S518)/4</f>
        <v>2.75</v>
      </c>
      <c r="F45" s="90">
        <f>AVERAGE('VisAWI-Daten'!B518:S518)</f>
        <v>3.1111111111111112</v>
      </c>
    </row>
    <row r="46" spans="1:6" x14ac:dyDescent="0.25">
      <c r="A46" s="87" t="s">
        <v>71</v>
      </c>
      <c r="B46" s="91">
        <f>('VisAWI-Daten'!B519+'VisAWI-Daten'!C519+'VisAWI-Daten'!D519+'VisAWI-Daten'!E519+'VisAWI-Daten'!F519)/5</f>
        <v>3.6</v>
      </c>
      <c r="C46" s="91">
        <f>('VisAWI-Daten'!G519+'VisAWI-Daten'!H519+'VisAWI-Daten'!I519+'VisAWI-Daten'!J519+'VisAWI-Daten'!K519)/5</f>
        <v>3.6</v>
      </c>
      <c r="D46" s="91">
        <f>('VisAWI-Daten'!L519+'VisAWI-Daten'!M519+'VisAWI-Daten'!N519+'VisAWI-Daten'!O519)/4</f>
        <v>3</v>
      </c>
      <c r="E46" s="91">
        <f>('VisAWI-Daten'!P519+'VisAWI-Daten'!Q519+'VisAWI-Daten'!R519+'VisAWI-Daten'!S519)/4</f>
        <v>4.5</v>
      </c>
      <c r="F46" s="92">
        <f>AVERAGE('VisAWI-Daten'!B519:S519)</f>
        <v>3.6666666666666665</v>
      </c>
    </row>
    <row r="47" spans="1:6" x14ac:dyDescent="0.25">
      <c r="A47" s="86" t="s">
        <v>72</v>
      </c>
      <c r="B47" s="22">
        <f>('VisAWI-Daten'!B520+'VisAWI-Daten'!C520+'VisAWI-Daten'!D520+'VisAWI-Daten'!E520+'VisAWI-Daten'!F520)/5</f>
        <v>3.8</v>
      </c>
      <c r="C47" s="22">
        <f>('VisAWI-Daten'!G520+'VisAWI-Daten'!H520+'VisAWI-Daten'!I520+'VisAWI-Daten'!J520+'VisAWI-Daten'!K520)/5</f>
        <v>3.8</v>
      </c>
      <c r="D47" s="22">
        <f>('VisAWI-Daten'!L520+'VisAWI-Daten'!M520+'VisAWI-Daten'!N520+'VisAWI-Daten'!O520)/4</f>
        <v>3.25</v>
      </c>
      <c r="E47" s="22">
        <f>('VisAWI-Daten'!P520+'VisAWI-Daten'!Q520+'VisAWI-Daten'!R520+'VisAWI-Daten'!S520)/4</f>
        <v>5</v>
      </c>
      <c r="F47" s="90">
        <f>AVERAGE('VisAWI-Daten'!B520:S520)</f>
        <v>3.9444444444444446</v>
      </c>
    </row>
    <row r="48" spans="1:6" x14ac:dyDescent="0.25">
      <c r="A48" s="87" t="s">
        <v>73</v>
      </c>
      <c r="B48" s="91">
        <f>('VisAWI-Daten'!B521+'VisAWI-Daten'!C521+'VisAWI-Daten'!D521+'VisAWI-Daten'!E521+'VisAWI-Daten'!F521)/5</f>
        <v>4</v>
      </c>
      <c r="C48" s="91">
        <f>('VisAWI-Daten'!G521+'VisAWI-Daten'!H521+'VisAWI-Daten'!I521+'VisAWI-Daten'!J521+'VisAWI-Daten'!K521)/5</f>
        <v>4</v>
      </c>
      <c r="D48" s="91">
        <f>('VisAWI-Daten'!L521+'VisAWI-Daten'!M521+'VisAWI-Daten'!N521+'VisAWI-Daten'!O521)/4</f>
        <v>3.5</v>
      </c>
      <c r="E48" s="91">
        <f>('VisAWI-Daten'!P521+'VisAWI-Daten'!Q521+'VisAWI-Daten'!R521+'VisAWI-Daten'!S521)/4</f>
        <v>4</v>
      </c>
      <c r="F48" s="92">
        <f>AVERAGE('VisAWI-Daten'!B521:S521)</f>
        <v>3.8888888888888888</v>
      </c>
    </row>
    <row r="49" spans="1:6" x14ac:dyDescent="0.25">
      <c r="A49" s="86" t="s">
        <v>74</v>
      </c>
      <c r="B49" s="22">
        <f>('VisAWI-Daten'!B522+'VisAWI-Daten'!C522+'VisAWI-Daten'!D522+'VisAWI-Daten'!E522+'VisAWI-Daten'!F522)/5</f>
        <v>4.2</v>
      </c>
      <c r="C49" s="22">
        <f>('VisAWI-Daten'!G522+'VisAWI-Daten'!H522+'VisAWI-Daten'!I522+'VisAWI-Daten'!J522+'VisAWI-Daten'!K522)/5</f>
        <v>4.2</v>
      </c>
      <c r="D49" s="22">
        <f>('VisAWI-Daten'!L522+'VisAWI-Daten'!M522+'VisAWI-Daten'!N522+'VisAWI-Daten'!O522)/4</f>
        <v>3.75</v>
      </c>
      <c r="E49" s="22">
        <f>('VisAWI-Daten'!P522+'VisAWI-Daten'!Q522+'VisAWI-Daten'!R522+'VisAWI-Daten'!S522)/4</f>
        <v>4.5</v>
      </c>
      <c r="F49" s="90">
        <f>AVERAGE('VisAWI-Daten'!B522:S522)</f>
        <v>4.166666666666667</v>
      </c>
    </row>
    <row r="50" spans="1:6" x14ac:dyDescent="0.25">
      <c r="A50" s="87" t="s">
        <v>75</v>
      </c>
      <c r="B50" s="91">
        <f>('VisAWI-Daten'!B523+'VisAWI-Daten'!C523+'VisAWI-Daten'!D523+'VisAWI-Daten'!E523+'VisAWI-Daten'!F523)/5</f>
        <v>4.4000000000000004</v>
      </c>
      <c r="C50" s="91">
        <f>('VisAWI-Daten'!G523+'VisAWI-Daten'!H523+'VisAWI-Daten'!I523+'VisAWI-Daten'!J523+'VisAWI-Daten'!K523)/5</f>
        <v>4.4000000000000004</v>
      </c>
      <c r="D50" s="91">
        <f>('VisAWI-Daten'!L523+'VisAWI-Daten'!M523+'VisAWI-Daten'!N523+'VisAWI-Daten'!O523)/4</f>
        <v>4</v>
      </c>
      <c r="E50" s="91">
        <f>('VisAWI-Daten'!P523+'VisAWI-Daten'!Q523+'VisAWI-Daten'!R523+'VisAWI-Daten'!S523)/4</f>
        <v>4.25</v>
      </c>
      <c r="F50" s="92">
        <f>AVERAGE('VisAWI-Daten'!B523:S523)</f>
        <v>4.2777777777777777</v>
      </c>
    </row>
    <row r="51" spans="1:6" x14ac:dyDescent="0.25">
      <c r="A51" s="86" t="s">
        <v>76</v>
      </c>
      <c r="B51" s="22">
        <f>('VisAWI-Daten'!B524+'VisAWI-Daten'!C524+'VisAWI-Daten'!D524+'VisAWI-Daten'!E524+'VisAWI-Daten'!F524)/5</f>
        <v>3.8</v>
      </c>
      <c r="C51" s="22">
        <f>('VisAWI-Daten'!G524+'VisAWI-Daten'!H524+'VisAWI-Daten'!I524+'VisAWI-Daten'!J524+'VisAWI-Daten'!K524)/5</f>
        <v>3.8</v>
      </c>
      <c r="D51" s="22">
        <f>('VisAWI-Daten'!L524+'VisAWI-Daten'!M524+'VisAWI-Daten'!N524+'VisAWI-Daten'!O524)/4</f>
        <v>3.25</v>
      </c>
      <c r="E51" s="22">
        <f>('VisAWI-Daten'!P524+'VisAWI-Daten'!Q524+'VisAWI-Daten'!R524+'VisAWI-Daten'!S524)/4</f>
        <v>5</v>
      </c>
      <c r="F51" s="90">
        <f>AVERAGE('VisAWI-Daten'!B524:S524)</f>
        <v>3.9444444444444446</v>
      </c>
    </row>
    <row r="52" spans="1:6" x14ac:dyDescent="0.25">
      <c r="A52" s="87" t="s">
        <v>77</v>
      </c>
      <c r="B52" s="91">
        <f>('VisAWI-Daten'!B525+'VisAWI-Daten'!C525+'VisAWI-Daten'!D525+'VisAWI-Daten'!E525+'VisAWI-Daten'!F525)/5</f>
        <v>3.8</v>
      </c>
      <c r="C52" s="91">
        <f>('VisAWI-Daten'!G525+'VisAWI-Daten'!H525+'VisAWI-Daten'!I525+'VisAWI-Daten'!J525+'VisAWI-Daten'!K525)/5</f>
        <v>3.8</v>
      </c>
      <c r="D52" s="91">
        <f>('VisAWI-Daten'!L525+'VisAWI-Daten'!M525+'VisAWI-Daten'!N525+'VisAWI-Daten'!O525)/4</f>
        <v>3.25</v>
      </c>
      <c r="E52" s="91">
        <f>('VisAWI-Daten'!P525+'VisAWI-Daten'!Q525+'VisAWI-Daten'!R525+'VisAWI-Daten'!S525)/4</f>
        <v>5</v>
      </c>
      <c r="F52" s="92">
        <f>AVERAGE('VisAWI-Daten'!B525:S525)</f>
        <v>3.9444444444444446</v>
      </c>
    </row>
    <row r="53" spans="1:6" x14ac:dyDescent="0.25">
      <c r="A53" s="86" t="s">
        <v>78</v>
      </c>
      <c r="B53" s="22">
        <f>('VisAWI-Daten'!B526+'VisAWI-Daten'!C526+'VisAWI-Daten'!D526+'VisAWI-Daten'!E526+'VisAWI-Daten'!F526)/5</f>
        <v>3.4</v>
      </c>
      <c r="C53" s="22">
        <f>('VisAWI-Daten'!G526+'VisAWI-Daten'!H526+'VisAWI-Daten'!I526+'VisAWI-Daten'!J526+'VisAWI-Daten'!K526)/5</f>
        <v>3.4</v>
      </c>
      <c r="D53" s="22">
        <f>('VisAWI-Daten'!L526+'VisAWI-Daten'!M526+'VisAWI-Daten'!N526+'VisAWI-Daten'!O526)/4</f>
        <v>4</v>
      </c>
      <c r="E53" s="22">
        <f>('VisAWI-Daten'!P526+'VisAWI-Daten'!Q526+'VisAWI-Daten'!R526+'VisAWI-Daten'!S526)/4</f>
        <v>5.5</v>
      </c>
      <c r="F53" s="90">
        <f>AVERAGE('VisAWI-Daten'!B526:S526)</f>
        <v>4</v>
      </c>
    </row>
    <row r="54" spans="1:6" x14ac:dyDescent="0.25">
      <c r="A54" s="87" t="s">
        <v>79</v>
      </c>
      <c r="B54" s="91">
        <f>('VisAWI-Daten'!B527+'VisAWI-Daten'!C527+'VisAWI-Daten'!D527+'VisAWI-Daten'!E527+'VisAWI-Daten'!F527)/5</f>
        <v>3.6</v>
      </c>
      <c r="C54" s="91">
        <f>('VisAWI-Daten'!G527+'VisAWI-Daten'!H527+'VisAWI-Daten'!I527+'VisAWI-Daten'!J527+'VisAWI-Daten'!K527)/5</f>
        <v>3.6</v>
      </c>
      <c r="D54" s="91">
        <f>('VisAWI-Daten'!L527+'VisAWI-Daten'!M527+'VisAWI-Daten'!N527+'VisAWI-Daten'!O527)/4</f>
        <v>4</v>
      </c>
      <c r="E54" s="91">
        <f>('VisAWI-Daten'!P527+'VisAWI-Daten'!Q527+'VisAWI-Daten'!R527+'VisAWI-Daten'!S527)/4</f>
        <v>2.75</v>
      </c>
      <c r="F54" s="92">
        <f>AVERAGE('VisAWI-Daten'!B527:S527)</f>
        <v>3.5</v>
      </c>
    </row>
    <row r="55" spans="1:6" x14ac:dyDescent="0.25">
      <c r="A55" s="86" t="s">
        <v>80</v>
      </c>
      <c r="B55" s="22">
        <f>('VisAWI-Daten'!B528+'VisAWI-Daten'!C528+'VisAWI-Daten'!D528+'VisAWI-Daten'!E528+'VisAWI-Daten'!F528)/5</f>
        <v>3.8</v>
      </c>
      <c r="C55" s="22">
        <f>('VisAWI-Daten'!G528+'VisAWI-Daten'!H528+'VisAWI-Daten'!I528+'VisAWI-Daten'!J528+'VisAWI-Daten'!K528)/5</f>
        <v>3.8</v>
      </c>
      <c r="D55" s="22">
        <f>('VisAWI-Daten'!L528+'VisAWI-Daten'!M528+'VisAWI-Daten'!N528+'VisAWI-Daten'!O528)/4</f>
        <v>4</v>
      </c>
      <c r="E55" s="22">
        <f>('VisAWI-Daten'!P528+'VisAWI-Daten'!Q528+'VisAWI-Daten'!R528+'VisAWI-Daten'!S528)/4</f>
        <v>3</v>
      </c>
      <c r="F55" s="90">
        <f>AVERAGE('VisAWI-Daten'!B528:S528)</f>
        <v>3.6666666666666665</v>
      </c>
    </row>
    <row r="56" spans="1:6" x14ac:dyDescent="0.25">
      <c r="A56" s="87" t="s">
        <v>81</v>
      </c>
      <c r="B56" s="91">
        <f>('VisAWI-Daten'!B529+'VisAWI-Daten'!C529+'VisAWI-Daten'!D529+'VisAWI-Daten'!E529+'VisAWI-Daten'!F529)/5</f>
        <v>4</v>
      </c>
      <c r="C56" s="91">
        <f>('VisAWI-Daten'!G529+'VisAWI-Daten'!H529+'VisAWI-Daten'!I529+'VisAWI-Daten'!J529+'VisAWI-Daten'!K529)/5</f>
        <v>4</v>
      </c>
      <c r="D56" s="91">
        <f>('VisAWI-Daten'!L529+'VisAWI-Daten'!M529+'VisAWI-Daten'!N529+'VisAWI-Daten'!O529)/4</f>
        <v>4</v>
      </c>
      <c r="E56" s="91">
        <f>('VisAWI-Daten'!P529+'VisAWI-Daten'!Q529+'VisAWI-Daten'!R529+'VisAWI-Daten'!S529)/4</f>
        <v>4</v>
      </c>
      <c r="F56" s="92">
        <f>AVERAGE('VisAWI-Daten'!B529:S529)</f>
        <v>4</v>
      </c>
    </row>
    <row r="57" spans="1:6" x14ac:dyDescent="0.25">
      <c r="A57" s="86" t="s">
        <v>82</v>
      </c>
      <c r="B57" s="22">
        <f>('VisAWI-Daten'!B530+'VisAWI-Daten'!C530+'VisAWI-Daten'!D530+'VisAWI-Daten'!E530+'VisAWI-Daten'!F530)/5</f>
        <v>4.5999999999999996</v>
      </c>
      <c r="C57" s="22">
        <f>('VisAWI-Daten'!G530+'VisAWI-Daten'!H530+'VisAWI-Daten'!I530+'VisAWI-Daten'!J530+'VisAWI-Daten'!K530)/5</f>
        <v>4.5999999999999996</v>
      </c>
      <c r="D57" s="22">
        <f>('VisAWI-Daten'!L530+'VisAWI-Daten'!M530+'VisAWI-Daten'!N530+'VisAWI-Daten'!O530)/4</f>
        <v>4</v>
      </c>
      <c r="E57" s="22">
        <f>('VisAWI-Daten'!P530+'VisAWI-Daten'!Q530+'VisAWI-Daten'!R530+'VisAWI-Daten'!S530)/4</f>
        <v>4</v>
      </c>
      <c r="F57" s="90">
        <f>AVERAGE('VisAWI-Daten'!B530:S530)</f>
        <v>4.333333333333333</v>
      </c>
    </row>
    <row r="58" spans="1:6" x14ac:dyDescent="0.25">
      <c r="A58" s="87" t="s">
        <v>83</v>
      </c>
      <c r="B58" s="91">
        <f>('VisAWI-Daten'!B531+'VisAWI-Daten'!C531+'VisAWI-Daten'!D531+'VisAWI-Daten'!E531+'VisAWI-Daten'!F531)/5</f>
        <v>4.4000000000000004</v>
      </c>
      <c r="C58" s="91">
        <f>('VisAWI-Daten'!G531+'VisAWI-Daten'!H531+'VisAWI-Daten'!I531+'VisAWI-Daten'!J531+'VisAWI-Daten'!K531)/5</f>
        <v>4.4000000000000004</v>
      </c>
      <c r="D58" s="91">
        <f>('VisAWI-Daten'!L531+'VisAWI-Daten'!M531+'VisAWI-Daten'!N531+'VisAWI-Daten'!O531)/4</f>
        <v>4</v>
      </c>
      <c r="E58" s="91">
        <f>('VisAWI-Daten'!P531+'VisAWI-Daten'!Q531+'VisAWI-Daten'!R531+'VisAWI-Daten'!S531)/4</f>
        <v>3.75</v>
      </c>
      <c r="F58" s="92">
        <f>AVERAGE('VisAWI-Daten'!B531:S531)</f>
        <v>4.166666666666667</v>
      </c>
    </row>
    <row r="59" spans="1:6" x14ac:dyDescent="0.25">
      <c r="A59" s="86" t="s">
        <v>84</v>
      </c>
      <c r="B59" s="22">
        <f>('VisAWI-Daten'!B532+'VisAWI-Daten'!C532+'VisAWI-Daten'!D532+'VisAWI-Daten'!E532+'VisAWI-Daten'!F532)/5</f>
        <v>4.2</v>
      </c>
      <c r="C59" s="22">
        <f>('VisAWI-Daten'!G532+'VisAWI-Daten'!H532+'VisAWI-Daten'!I532+'VisAWI-Daten'!J532+'VisAWI-Daten'!K532)/5</f>
        <v>4.2</v>
      </c>
      <c r="D59" s="22">
        <f>('VisAWI-Daten'!L532+'VisAWI-Daten'!M532+'VisAWI-Daten'!N532+'VisAWI-Daten'!O532)/4</f>
        <v>4</v>
      </c>
      <c r="E59" s="22">
        <f>('VisAWI-Daten'!P532+'VisAWI-Daten'!Q532+'VisAWI-Daten'!R532+'VisAWI-Daten'!S532)/4</f>
        <v>3.5</v>
      </c>
      <c r="F59" s="90">
        <f>AVERAGE('VisAWI-Daten'!B532:S532)</f>
        <v>4</v>
      </c>
    </row>
    <row r="60" spans="1:6" ht="15.75" thickBot="1" x14ac:dyDescent="0.3">
      <c r="A60" s="88" t="s">
        <v>85</v>
      </c>
      <c r="B60" s="93">
        <f>('VisAWI-Daten'!B533+'VisAWI-Daten'!C533+'VisAWI-Daten'!D533+'VisAWI-Daten'!E533+'VisAWI-Daten'!F533)/5</f>
        <v>4</v>
      </c>
      <c r="C60" s="93">
        <f>('VisAWI-Daten'!G533+'VisAWI-Daten'!H533+'VisAWI-Daten'!I533+'VisAWI-Daten'!J533+'VisAWI-Daten'!K533)/5</f>
        <v>4</v>
      </c>
      <c r="D60" s="93">
        <f>('VisAWI-Daten'!L533+'VisAWI-Daten'!M533+'VisAWI-Daten'!N533+'VisAWI-Daten'!O533)/4</f>
        <v>4</v>
      </c>
      <c r="E60" s="93">
        <f>('VisAWI-Daten'!P533+'VisAWI-Daten'!Q533+'VisAWI-Daten'!R533+'VisAWI-Daten'!S533)/4</f>
        <v>2.5</v>
      </c>
      <c r="F60" s="94">
        <f>AVERAGE('VisAWI-Daten'!B533:S533)</f>
        <v>3.6666666666666665</v>
      </c>
    </row>
    <row r="61" spans="1:6" x14ac:dyDescent="0.25">
      <c r="A61" s="4"/>
    </row>
  </sheetData>
  <mergeCells count="2">
    <mergeCell ref="A8:F8"/>
    <mergeCell ref="B9:F9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44"/>
  <sheetViews>
    <sheetView workbookViewId="0">
      <selection activeCell="D13" sqref="D13"/>
    </sheetView>
  </sheetViews>
  <sheetFormatPr baseColWidth="10" defaultRowHeight="15" x14ac:dyDescent="0.25"/>
  <cols>
    <col min="1" max="1" width="48.42578125" bestFit="1" customWidth="1"/>
    <col min="2" max="2" width="13.7109375" customWidth="1"/>
    <col min="3" max="3" width="11.42578125" customWidth="1"/>
    <col min="4" max="4" width="13.140625" customWidth="1"/>
    <col min="6" max="6" width="10.42578125" bestFit="1" customWidth="1"/>
    <col min="7" max="7" width="11.42578125" customWidth="1"/>
    <col min="8" max="8" width="10.42578125" bestFit="1" customWidth="1"/>
    <col min="9" max="9" width="12" customWidth="1"/>
    <col min="10" max="10" width="10.42578125" bestFit="1" customWidth="1"/>
  </cols>
  <sheetData>
    <row r="8" spans="1:6" ht="15.75" thickBot="1" x14ac:dyDescent="0.3"/>
    <row r="9" spans="1:6" s="13" customFormat="1" ht="21" x14ac:dyDescent="0.35">
      <c r="A9" s="109" t="s">
        <v>44</v>
      </c>
      <c r="B9" s="16"/>
      <c r="C9" s="14"/>
      <c r="D9" s="14"/>
      <c r="E9" s="14"/>
      <c r="F9" s="15"/>
    </row>
    <row r="10" spans="1:6" ht="37.5" customHeight="1" x14ac:dyDescent="0.25">
      <c r="A10" s="18" t="s">
        <v>45</v>
      </c>
      <c r="B10" s="19" t="s">
        <v>99</v>
      </c>
      <c r="C10" s="19" t="s">
        <v>100</v>
      </c>
      <c r="D10" s="20" t="s">
        <v>103</v>
      </c>
      <c r="E10" s="19" t="s">
        <v>101</v>
      </c>
      <c r="F10" s="23" t="s">
        <v>102</v>
      </c>
    </row>
    <row r="11" spans="1:6" s="4" customFormat="1" ht="15" customHeight="1" x14ac:dyDescent="0.25">
      <c r="A11" s="10" t="s">
        <v>40</v>
      </c>
      <c r="B11" s="22">
        <f>MEDIAN('VisAWI-Einzelauswertung'!B11:B60)</f>
        <v>4</v>
      </c>
      <c r="C11" s="22">
        <f>AVERAGE('VisAWI-Einzelauswertung'!B11:B60)</f>
        <v>3.9480000000000008</v>
      </c>
      <c r="D11" s="22">
        <f>STDEV('VisAWI-Einzelauswertung'!B11:B60)</f>
        <v>0.37429661925226299</v>
      </c>
      <c r="E11" s="22">
        <f>MIN('VisAWI-Einzelauswertung'!B11:B60)</f>
        <v>3.4</v>
      </c>
      <c r="F11" s="24">
        <f>MAX('VisAWI-Einzelauswertung'!B11:B60)</f>
        <v>4.5999999999999996</v>
      </c>
    </row>
    <row r="12" spans="1:6" s="4" customFormat="1" ht="15" customHeight="1" x14ac:dyDescent="0.25">
      <c r="A12" s="99" t="s">
        <v>41</v>
      </c>
      <c r="B12" s="91">
        <f>MEDIAN('VisAWI-Einzelauswertung'!C11:C60)</f>
        <v>4</v>
      </c>
      <c r="C12" s="91">
        <f>AVERAGE('VisAWI-Einzelauswertung'!C11:C60)</f>
        <v>3.9480000000000008</v>
      </c>
      <c r="D12" s="91">
        <f>STDEV('VisAWI-Einzelauswertung'!C11:C60)</f>
        <v>0.37429661925226299</v>
      </c>
      <c r="E12" s="91">
        <f>MIN('VisAWI-Einzelauswertung'!C11:C60)</f>
        <v>3.4</v>
      </c>
      <c r="F12" s="100">
        <f>MAX('VisAWI-Einzelauswertung'!C11:C60)</f>
        <v>4.5999999999999996</v>
      </c>
    </row>
    <row r="13" spans="1:6" s="4" customFormat="1" ht="15" customHeight="1" x14ac:dyDescent="0.25">
      <c r="A13" s="10" t="s">
        <v>42</v>
      </c>
      <c r="B13" s="22">
        <f>MEDIAN('VisAWI-Einzelauswertung'!D11:D60)</f>
        <v>3.625</v>
      </c>
      <c r="C13" s="22">
        <f>AVERAGE('VisAWI-Einzelauswertung'!D11:D60)</f>
        <v>3.54</v>
      </c>
      <c r="D13" s="22">
        <f>STDEV('VisAWI-Einzelauswertung'!D11:D60)</f>
        <v>0.46936779016990371</v>
      </c>
      <c r="E13" s="22">
        <f>MIN('VisAWI-Einzelauswertung'!D11:D60)</f>
        <v>2.75</v>
      </c>
      <c r="F13" s="24">
        <f>MAX('VisAWI-Einzelauswertung'!D11:D60)</f>
        <v>4.25</v>
      </c>
    </row>
    <row r="14" spans="1:6" s="4" customFormat="1" ht="15" customHeight="1" x14ac:dyDescent="0.25">
      <c r="A14" s="101" t="s">
        <v>98</v>
      </c>
      <c r="B14" s="91">
        <f>MEDIAN('VisAWI-Einzelauswertung'!E11:E60)</f>
        <v>3</v>
      </c>
      <c r="C14" s="91">
        <f>AVERAGE('VisAWI-Einzelauswertung'!E11:E60)</f>
        <v>3.27</v>
      </c>
      <c r="D14" s="91">
        <f>STDEV('VisAWI-Einzelauswertung'!E11:E60)</f>
        <v>0.96473534490775559</v>
      </c>
      <c r="E14" s="91">
        <f>MIN('VisAWI-Einzelauswertung'!E11:E60)</f>
        <v>1</v>
      </c>
      <c r="F14" s="100">
        <f>MAX('VisAWI-Einzelauswertung'!E11:E60)</f>
        <v>5.5</v>
      </c>
    </row>
    <row r="15" spans="1:6" x14ac:dyDescent="0.25">
      <c r="A15" s="21" t="s">
        <v>465</v>
      </c>
      <c r="B15" s="22">
        <f>MEDIAN('VisAWI-Einzelauswertung'!F11:F60)</f>
        <v>3.6944444444444446</v>
      </c>
      <c r="C15" s="22">
        <f>AVERAGE('VisAWI-Einzelauswertung'!F11:F60)</f>
        <v>3.706666666666667</v>
      </c>
      <c r="D15" s="22">
        <f>STDEV('VisAWI-Einzelauswertung'!F11:F60)</f>
        <v>0.38800352732083265</v>
      </c>
      <c r="E15" s="22">
        <f>MIN('VisAWI-Einzelauswertung'!F11:F60)</f>
        <v>3</v>
      </c>
      <c r="F15" s="24">
        <f>MAX('VisAWI-Einzelauswertung'!F11:F60)</f>
        <v>4.3888888888888893</v>
      </c>
    </row>
    <row r="16" spans="1:6" ht="15.75" thickBot="1" x14ac:dyDescent="0.3">
      <c r="A16" s="11"/>
      <c r="B16" s="9"/>
      <c r="C16" s="9"/>
      <c r="D16" s="9"/>
      <c r="E16" s="9"/>
      <c r="F16" s="12"/>
    </row>
    <row r="17" spans="1:11" ht="15.75" thickBot="1" x14ac:dyDescent="0.3"/>
    <row r="18" spans="1:11" ht="27" thickBot="1" x14ac:dyDescent="0.3">
      <c r="A18" s="229" t="s">
        <v>466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1"/>
    </row>
    <row r="19" spans="1:11" ht="21.75" thickBot="1" x14ac:dyDescent="0.4">
      <c r="A19" s="226" t="s">
        <v>472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8"/>
    </row>
    <row r="20" spans="1:11" ht="15.75" thickBot="1" x14ac:dyDescent="0.3">
      <c r="A20" s="95"/>
      <c r="B20" s="224" t="s">
        <v>469</v>
      </c>
      <c r="C20" s="225"/>
      <c r="D20" s="232" t="s">
        <v>470</v>
      </c>
      <c r="E20" s="233"/>
      <c r="F20" s="224" t="s">
        <v>467</v>
      </c>
      <c r="G20" s="225"/>
      <c r="H20" s="232" t="s">
        <v>468</v>
      </c>
      <c r="I20" s="233"/>
      <c r="J20" s="224" t="s">
        <v>471</v>
      </c>
      <c r="K20" s="225"/>
    </row>
    <row r="21" spans="1:11" ht="45" x14ac:dyDescent="0.25">
      <c r="A21" s="41"/>
      <c r="B21" s="124" t="s">
        <v>100</v>
      </c>
      <c r="C21" s="125" t="s">
        <v>103</v>
      </c>
      <c r="D21" s="126" t="s">
        <v>100</v>
      </c>
      <c r="E21" s="127" t="s">
        <v>103</v>
      </c>
      <c r="F21" s="124" t="s">
        <v>100</v>
      </c>
      <c r="G21" s="125" t="s">
        <v>103</v>
      </c>
      <c r="H21" s="126" t="s">
        <v>100</v>
      </c>
      <c r="I21" s="127" t="s">
        <v>103</v>
      </c>
      <c r="J21" s="124" t="s">
        <v>100</v>
      </c>
      <c r="K21" s="125" t="s">
        <v>103</v>
      </c>
    </row>
    <row r="22" spans="1:11" x14ac:dyDescent="0.25">
      <c r="A22" s="96" t="s">
        <v>473</v>
      </c>
      <c r="B22" s="102">
        <v>3.67</v>
      </c>
      <c r="C22" s="90">
        <v>0.97</v>
      </c>
      <c r="D22" s="103">
        <v>3.43</v>
      </c>
      <c r="E22" s="104">
        <v>1.34</v>
      </c>
      <c r="F22" s="102">
        <v>3.04</v>
      </c>
      <c r="G22" s="90">
        <v>1.23</v>
      </c>
      <c r="H22" s="103">
        <v>4.1500000000000004</v>
      </c>
      <c r="I22" s="104">
        <v>1.24</v>
      </c>
      <c r="J22" s="102">
        <v>4.05</v>
      </c>
      <c r="K22" s="90">
        <v>1.07</v>
      </c>
    </row>
    <row r="23" spans="1:11" x14ac:dyDescent="0.25">
      <c r="A23" s="97" t="s">
        <v>474</v>
      </c>
      <c r="B23" s="105">
        <v>4.05</v>
      </c>
      <c r="C23" s="92">
        <v>1.17</v>
      </c>
      <c r="D23" s="91">
        <v>3.76</v>
      </c>
      <c r="E23" s="106">
        <v>1.47</v>
      </c>
      <c r="F23" s="105">
        <v>3.64</v>
      </c>
      <c r="G23" s="92">
        <v>1.26</v>
      </c>
      <c r="H23" s="91">
        <v>4.33</v>
      </c>
      <c r="I23" s="106">
        <v>1.5</v>
      </c>
      <c r="J23" s="105">
        <v>4.45</v>
      </c>
      <c r="K23" s="92">
        <v>1.25</v>
      </c>
    </row>
    <row r="24" spans="1:11" x14ac:dyDescent="0.25">
      <c r="A24" s="96" t="s">
        <v>475</v>
      </c>
      <c r="B24" s="102">
        <v>3.9</v>
      </c>
      <c r="C24" s="90">
        <v>1.1499999999999999</v>
      </c>
      <c r="D24" s="103">
        <v>3.86</v>
      </c>
      <c r="E24" s="104">
        <v>1.42</v>
      </c>
      <c r="F24" s="102">
        <v>3.64</v>
      </c>
      <c r="G24" s="90">
        <v>1.23</v>
      </c>
      <c r="H24" s="103">
        <v>3.7</v>
      </c>
      <c r="I24" s="104">
        <v>1.47</v>
      </c>
      <c r="J24" s="102">
        <v>4.4000000000000004</v>
      </c>
      <c r="K24" s="90">
        <v>1.4</v>
      </c>
    </row>
    <row r="25" spans="1:11" x14ac:dyDescent="0.25">
      <c r="A25" s="97" t="s">
        <v>476</v>
      </c>
      <c r="B25" s="105">
        <v>4.43</v>
      </c>
      <c r="C25" s="92">
        <v>1.26</v>
      </c>
      <c r="D25" s="91">
        <v>4.59</v>
      </c>
      <c r="E25" s="106">
        <v>1.35</v>
      </c>
      <c r="F25" s="105">
        <v>3.88</v>
      </c>
      <c r="G25" s="92">
        <v>1.47</v>
      </c>
      <c r="H25" s="91">
        <v>4.51</v>
      </c>
      <c r="I25" s="106">
        <v>1.6</v>
      </c>
      <c r="J25" s="105">
        <v>4.74</v>
      </c>
      <c r="K25" s="92">
        <v>1.42</v>
      </c>
    </row>
    <row r="26" spans="1:11" x14ac:dyDescent="0.25">
      <c r="A26" s="96" t="s">
        <v>477</v>
      </c>
      <c r="B26" s="102">
        <v>4.21</v>
      </c>
      <c r="C26" s="90">
        <v>1.24</v>
      </c>
      <c r="D26" s="103">
        <v>4.25</v>
      </c>
      <c r="E26" s="104">
        <v>1.47</v>
      </c>
      <c r="F26" s="102">
        <v>3.64</v>
      </c>
      <c r="G26" s="90">
        <v>1.28</v>
      </c>
      <c r="H26" s="103">
        <v>4.3600000000000003</v>
      </c>
      <c r="I26" s="104">
        <v>1.51</v>
      </c>
      <c r="J26" s="102">
        <v>4.5999999999999996</v>
      </c>
      <c r="K26" s="90">
        <v>1.39</v>
      </c>
    </row>
    <row r="27" spans="1:11" x14ac:dyDescent="0.25">
      <c r="A27" s="97" t="s">
        <v>478</v>
      </c>
      <c r="B27" s="105">
        <v>4.08</v>
      </c>
      <c r="C27" s="92">
        <v>1.26</v>
      </c>
      <c r="D27" s="91">
        <v>4.33</v>
      </c>
      <c r="E27" s="106">
        <v>1.41</v>
      </c>
      <c r="F27" s="105">
        <v>3.35</v>
      </c>
      <c r="G27" s="92">
        <v>1.35</v>
      </c>
      <c r="H27" s="91">
        <v>4.28</v>
      </c>
      <c r="I27" s="106">
        <v>1.61</v>
      </c>
      <c r="J27" s="105">
        <v>4.34</v>
      </c>
      <c r="K27" s="92">
        <v>1.47</v>
      </c>
    </row>
    <row r="28" spans="1:11" x14ac:dyDescent="0.25">
      <c r="A28" s="96" t="s">
        <v>479</v>
      </c>
      <c r="B28" s="102">
        <v>4.72</v>
      </c>
      <c r="C28" s="90">
        <v>1.2</v>
      </c>
      <c r="D28" s="103">
        <v>4.8</v>
      </c>
      <c r="E28" s="104">
        <v>1.37</v>
      </c>
      <c r="F28" s="102">
        <v>4.3600000000000003</v>
      </c>
      <c r="G28" s="90">
        <v>1.35</v>
      </c>
      <c r="H28" s="103">
        <v>4.76</v>
      </c>
      <c r="I28" s="104">
        <v>1.29</v>
      </c>
      <c r="J28" s="102">
        <v>4.95</v>
      </c>
      <c r="K28" s="90">
        <v>1.28</v>
      </c>
    </row>
    <row r="29" spans="1:11" x14ac:dyDescent="0.25">
      <c r="A29" s="97" t="s">
        <v>480</v>
      </c>
      <c r="B29" s="105">
        <v>4.47</v>
      </c>
      <c r="C29" s="92">
        <v>1.1499999999999999</v>
      </c>
      <c r="D29" s="91">
        <v>4.42</v>
      </c>
      <c r="E29" s="106">
        <v>1.4</v>
      </c>
      <c r="F29" s="105">
        <v>3.81</v>
      </c>
      <c r="G29" s="92">
        <v>1.35</v>
      </c>
      <c r="H29" s="91">
        <v>4.72</v>
      </c>
      <c r="I29" s="106">
        <v>1.41</v>
      </c>
      <c r="J29" s="105">
        <v>4.95</v>
      </c>
      <c r="K29" s="92">
        <v>1.26</v>
      </c>
    </row>
    <row r="30" spans="1:11" x14ac:dyDescent="0.25">
      <c r="A30" s="96" t="s">
        <v>481</v>
      </c>
      <c r="B30" s="102">
        <v>3.81</v>
      </c>
      <c r="C30" s="90">
        <v>1.23</v>
      </c>
      <c r="D30" s="103">
        <v>3.64</v>
      </c>
      <c r="E30" s="104">
        <v>1.44</v>
      </c>
      <c r="F30" s="102">
        <v>3.43</v>
      </c>
      <c r="G30" s="90">
        <v>1.31</v>
      </c>
      <c r="H30" s="103">
        <v>4.1399999999999997</v>
      </c>
      <c r="I30" s="104">
        <v>1.5</v>
      </c>
      <c r="J30" s="102">
        <v>4.01</v>
      </c>
      <c r="K30" s="90">
        <v>1.42</v>
      </c>
    </row>
    <row r="31" spans="1:11" x14ac:dyDescent="0.25">
      <c r="A31" s="97" t="s">
        <v>482</v>
      </c>
      <c r="B31" s="105">
        <v>4.0199999999999996</v>
      </c>
      <c r="C31" s="92">
        <v>1.1299999999999999</v>
      </c>
      <c r="D31" s="91">
        <v>4.54</v>
      </c>
      <c r="E31" s="106">
        <v>1.29</v>
      </c>
      <c r="F31" s="105">
        <v>3.13</v>
      </c>
      <c r="G31" s="92">
        <v>1.28</v>
      </c>
      <c r="H31" s="91">
        <v>4.22</v>
      </c>
      <c r="I31" s="106">
        <v>1.49</v>
      </c>
      <c r="J31" s="105">
        <v>4.1900000000000004</v>
      </c>
      <c r="K31" s="92">
        <v>1.34</v>
      </c>
    </row>
    <row r="32" spans="1:11" x14ac:dyDescent="0.25">
      <c r="A32" s="96" t="s">
        <v>483</v>
      </c>
      <c r="B32" s="102">
        <v>5.18</v>
      </c>
      <c r="C32" s="90">
        <v>0.98</v>
      </c>
      <c r="D32" s="103">
        <v>5.35</v>
      </c>
      <c r="E32" s="104">
        <v>1.01</v>
      </c>
      <c r="F32" s="102">
        <v>4.84</v>
      </c>
      <c r="G32" s="90">
        <v>1.19</v>
      </c>
      <c r="H32" s="103">
        <v>5.18</v>
      </c>
      <c r="I32" s="104">
        <v>1.08</v>
      </c>
      <c r="J32" s="102">
        <v>5.35</v>
      </c>
      <c r="K32" s="90">
        <v>1.05</v>
      </c>
    </row>
    <row r="33" spans="1:11" ht="15.75" thickBot="1" x14ac:dyDescent="0.3">
      <c r="A33" s="98" t="s">
        <v>484</v>
      </c>
      <c r="B33" s="112">
        <v>4.51</v>
      </c>
      <c r="C33" s="128">
        <v>1.22</v>
      </c>
      <c r="D33" s="93">
        <v>4.58</v>
      </c>
      <c r="E33" s="108">
        <v>1.42</v>
      </c>
      <c r="F33" s="107">
        <v>4</v>
      </c>
      <c r="G33" s="94">
        <v>1.41</v>
      </c>
      <c r="H33" s="93">
        <v>4.6399999999999997</v>
      </c>
      <c r="I33" s="108">
        <v>1.41</v>
      </c>
      <c r="J33" s="107">
        <v>4.8099999999999996</v>
      </c>
      <c r="K33" s="128">
        <v>1.33</v>
      </c>
    </row>
    <row r="34" spans="1:11" ht="15.75" thickBot="1" x14ac:dyDescent="0.3">
      <c r="A34" s="11"/>
      <c r="B34" s="9"/>
      <c r="C34" s="9"/>
      <c r="D34" s="9"/>
      <c r="E34" s="9"/>
      <c r="F34" s="9"/>
      <c r="G34" s="9"/>
      <c r="H34" s="9"/>
      <c r="I34" s="9"/>
      <c r="J34" s="9"/>
      <c r="K34" s="12"/>
    </row>
    <row r="36" spans="1:11" x14ac:dyDescent="0.25">
      <c r="A36" s="143" t="s">
        <v>496</v>
      </c>
    </row>
    <row r="37" spans="1:11" ht="75.75" hidden="1" thickBot="1" x14ac:dyDescent="0.3">
      <c r="A37" s="136" t="s">
        <v>45</v>
      </c>
      <c r="B37" s="136" t="s">
        <v>486</v>
      </c>
      <c r="C37" s="137" t="s">
        <v>487</v>
      </c>
      <c r="D37" s="137" t="s">
        <v>489</v>
      </c>
      <c r="E37" s="137" t="s">
        <v>488</v>
      </c>
      <c r="F37" s="129"/>
      <c r="G37" s="129"/>
      <c r="I37" s="130"/>
      <c r="J37" s="129"/>
    </row>
    <row r="38" spans="1:11" hidden="1" x14ac:dyDescent="0.25">
      <c r="A38" s="80" t="s">
        <v>40</v>
      </c>
      <c r="B38" s="119">
        <f t="shared" ref="B38:C42" si="0">C11</f>
        <v>3.9480000000000008</v>
      </c>
      <c r="C38" s="118">
        <f t="shared" si="0"/>
        <v>0.37429661925226299</v>
      </c>
      <c r="D38" s="120">
        <v>4.58</v>
      </c>
      <c r="E38" s="117">
        <v>1.42</v>
      </c>
      <c r="F38" s="131"/>
      <c r="G38" s="129"/>
      <c r="I38" s="131"/>
      <c r="J38" s="129"/>
    </row>
    <row r="39" spans="1:11" hidden="1" x14ac:dyDescent="0.25">
      <c r="A39" s="132" t="s">
        <v>41</v>
      </c>
      <c r="B39" s="133">
        <f t="shared" si="0"/>
        <v>3.9480000000000008</v>
      </c>
      <c r="C39" s="134">
        <f t="shared" si="0"/>
        <v>0.37429661925226299</v>
      </c>
      <c r="D39" s="133">
        <v>4</v>
      </c>
      <c r="E39" s="135">
        <v>1.41</v>
      </c>
      <c r="F39" s="131"/>
      <c r="G39" s="129"/>
      <c r="I39" s="129"/>
      <c r="J39" s="129"/>
    </row>
    <row r="40" spans="1:11" hidden="1" x14ac:dyDescent="0.25">
      <c r="A40" s="21" t="s">
        <v>42</v>
      </c>
      <c r="B40" s="110">
        <f t="shared" si="0"/>
        <v>3.54</v>
      </c>
      <c r="C40" s="115">
        <f t="shared" si="0"/>
        <v>0.46936779016990371</v>
      </c>
      <c r="D40" s="111">
        <v>4.6399999999999997</v>
      </c>
      <c r="E40" s="116">
        <v>1.41</v>
      </c>
      <c r="F40" s="131"/>
      <c r="G40" s="129"/>
      <c r="I40" s="129"/>
      <c r="J40" s="129"/>
    </row>
    <row r="41" spans="1:11" hidden="1" x14ac:dyDescent="0.25">
      <c r="A41" s="132" t="s">
        <v>98</v>
      </c>
      <c r="B41" s="133">
        <f t="shared" si="0"/>
        <v>3.27</v>
      </c>
      <c r="C41" s="134">
        <f t="shared" si="0"/>
        <v>0.96473534490775559</v>
      </c>
      <c r="D41" s="133">
        <v>4.8099999999999996</v>
      </c>
      <c r="E41" s="135">
        <v>1.33</v>
      </c>
      <c r="F41" s="131"/>
      <c r="G41" s="129"/>
      <c r="I41" s="129"/>
      <c r="J41" s="129"/>
    </row>
    <row r="42" spans="1:11" ht="15.75" hidden="1" thickBot="1" x14ac:dyDescent="0.3">
      <c r="A42" s="10" t="s">
        <v>465</v>
      </c>
      <c r="B42" s="113">
        <f t="shared" si="0"/>
        <v>3.706666666666667</v>
      </c>
      <c r="C42" s="122">
        <f t="shared" si="0"/>
        <v>0.38800352732083265</v>
      </c>
      <c r="D42" s="121">
        <v>4.51</v>
      </c>
      <c r="E42" s="123">
        <v>1.22</v>
      </c>
      <c r="F42" s="131"/>
      <c r="G42" s="129"/>
      <c r="I42" s="129"/>
      <c r="J42" s="129"/>
    </row>
    <row r="43" spans="1:11" ht="13.5" hidden="1" customHeight="1" thickBot="1" x14ac:dyDescent="0.3">
      <c r="A43" s="114"/>
      <c r="B43" s="83"/>
      <c r="C43" s="83"/>
      <c r="D43" s="83"/>
      <c r="E43" s="81"/>
      <c r="F43" s="129"/>
      <c r="G43" s="129"/>
      <c r="I43" s="129"/>
      <c r="J43" s="129"/>
    </row>
    <row r="44" spans="1:11" ht="24.75" customHeight="1" x14ac:dyDescent="0.25">
      <c r="F44" s="129"/>
      <c r="G44" s="129"/>
      <c r="H44" s="129"/>
      <c r="I44" s="129"/>
      <c r="J44" s="129"/>
    </row>
  </sheetData>
  <mergeCells count="7">
    <mergeCell ref="J20:K20"/>
    <mergeCell ref="A19:K19"/>
    <mergeCell ref="A18:K18"/>
    <mergeCell ref="B20:C20"/>
    <mergeCell ref="D20:E20"/>
    <mergeCell ref="F20:G20"/>
    <mergeCell ref="H20:I20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61"/>
  <sheetViews>
    <sheetView workbookViewId="0">
      <selection activeCell="F4" sqref="F4"/>
    </sheetView>
  </sheetViews>
  <sheetFormatPr baseColWidth="10" defaultRowHeight="15" x14ac:dyDescent="0.25"/>
  <cols>
    <col min="1" max="1" width="10.85546875" customWidth="1"/>
    <col min="2" max="5" width="27.28515625" customWidth="1"/>
    <col min="6" max="6" width="22.140625" customWidth="1"/>
    <col min="36" max="36" width="13.140625" customWidth="1"/>
  </cols>
  <sheetData>
    <row r="8" spans="1:6" ht="14.1" customHeight="1" thickBot="1" x14ac:dyDescent="0.3">
      <c r="B8" s="147"/>
    </row>
    <row r="9" spans="1:6" ht="15.75" customHeight="1" thickBot="1" x14ac:dyDescent="0.3">
      <c r="A9" s="161" t="s">
        <v>45</v>
      </c>
      <c r="B9" s="162" t="s">
        <v>86</v>
      </c>
      <c r="C9" s="163" t="s">
        <v>87</v>
      </c>
      <c r="D9" s="162" t="s">
        <v>88</v>
      </c>
      <c r="E9" s="163" t="s">
        <v>89</v>
      </c>
      <c r="F9" s="164" t="s">
        <v>465</v>
      </c>
    </row>
    <row r="10" spans="1:6" x14ac:dyDescent="0.25">
      <c r="A10" s="165" t="s">
        <v>21</v>
      </c>
      <c r="B10" s="149" t="s">
        <v>48</v>
      </c>
      <c r="C10" s="168" t="s">
        <v>51</v>
      </c>
      <c r="D10" s="148" t="s">
        <v>52</v>
      </c>
      <c r="E10" s="173" t="s">
        <v>54</v>
      </c>
      <c r="F10" s="158" t="s">
        <v>100</v>
      </c>
    </row>
    <row r="11" spans="1:6" ht="60" customHeight="1" x14ac:dyDescent="0.25">
      <c r="A11" s="166" t="s">
        <v>20</v>
      </c>
      <c r="B11" s="144" t="s">
        <v>26</v>
      </c>
      <c r="C11" s="169" t="s">
        <v>31</v>
      </c>
      <c r="D11" s="73" t="s">
        <v>109</v>
      </c>
      <c r="E11" s="174" t="s">
        <v>36</v>
      </c>
      <c r="F11" s="159" t="s">
        <v>515</v>
      </c>
    </row>
    <row r="12" spans="1:6" x14ac:dyDescent="0.25">
      <c r="A12" s="167" t="s">
        <v>0</v>
      </c>
      <c r="B12" s="145">
        <v>5</v>
      </c>
      <c r="C12" s="170">
        <v>2</v>
      </c>
      <c r="D12" s="2">
        <v>1</v>
      </c>
      <c r="E12" s="175">
        <v>2</v>
      </c>
      <c r="F12" s="156">
        <f>AVERAGE(B12:E12)</f>
        <v>2.5</v>
      </c>
    </row>
    <row r="13" spans="1:6" x14ac:dyDescent="0.25">
      <c r="A13" s="167" t="s">
        <v>1</v>
      </c>
      <c r="B13" s="145">
        <v>5</v>
      </c>
      <c r="C13" s="171">
        <v>2</v>
      </c>
      <c r="D13" s="2">
        <v>2</v>
      </c>
      <c r="E13" s="175">
        <v>2</v>
      </c>
      <c r="F13" s="156">
        <f t="shared" ref="F13:F61" si="0">AVERAGE(B13:E13)</f>
        <v>2.75</v>
      </c>
    </row>
    <row r="14" spans="1:6" x14ac:dyDescent="0.25">
      <c r="A14" s="167" t="s">
        <v>2</v>
      </c>
      <c r="B14" s="145">
        <v>4</v>
      </c>
      <c r="C14" s="171">
        <v>2</v>
      </c>
      <c r="D14" s="2">
        <v>3</v>
      </c>
      <c r="E14" s="175">
        <v>2</v>
      </c>
      <c r="F14" s="156">
        <f t="shared" si="0"/>
        <v>2.75</v>
      </c>
    </row>
    <row r="15" spans="1:6" x14ac:dyDescent="0.25">
      <c r="A15" s="167" t="s">
        <v>3</v>
      </c>
      <c r="B15" s="145">
        <v>5</v>
      </c>
      <c r="C15" s="171">
        <v>2</v>
      </c>
      <c r="D15" s="2">
        <v>4</v>
      </c>
      <c r="E15" s="175">
        <v>3</v>
      </c>
      <c r="F15" s="156">
        <f t="shared" si="0"/>
        <v>3.5</v>
      </c>
    </row>
    <row r="16" spans="1:6" x14ac:dyDescent="0.25">
      <c r="A16" s="167" t="s">
        <v>4</v>
      </c>
      <c r="B16" s="145">
        <v>4</v>
      </c>
      <c r="C16" s="171">
        <v>3</v>
      </c>
      <c r="D16" s="2">
        <v>5</v>
      </c>
      <c r="E16" s="175">
        <v>3</v>
      </c>
      <c r="F16" s="156">
        <f t="shared" si="0"/>
        <v>3.75</v>
      </c>
    </row>
    <row r="17" spans="1:6" x14ac:dyDescent="0.25">
      <c r="A17" s="167" t="s">
        <v>5</v>
      </c>
      <c r="B17" s="145">
        <v>5</v>
      </c>
      <c r="C17" s="171">
        <v>3</v>
      </c>
      <c r="D17" s="2">
        <v>6</v>
      </c>
      <c r="E17" s="175">
        <v>3</v>
      </c>
      <c r="F17" s="156">
        <f t="shared" si="0"/>
        <v>4.25</v>
      </c>
    </row>
    <row r="18" spans="1:6" x14ac:dyDescent="0.25">
      <c r="A18" s="167" t="s">
        <v>6</v>
      </c>
      <c r="B18" s="145">
        <v>6</v>
      </c>
      <c r="C18" s="171">
        <v>3</v>
      </c>
      <c r="D18" s="2">
        <v>6</v>
      </c>
      <c r="E18" s="175">
        <v>3</v>
      </c>
      <c r="F18" s="156">
        <f t="shared" si="0"/>
        <v>4.5</v>
      </c>
    </row>
    <row r="19" spans="1:6" x14ac:dyDescent="0.25">
      <c r="A19" s="167" t="s">
        <v>7</v>
      </c>
      <c r="B19" s="145">
        <v>5</v>
      </c>
      <c r="C19" s="171">
        <v>3</v>
      </c>
      <c r="D19" s="2">
        <v>5</v>
      </c>
      <c r="E19" s="175">
        <v>4</v>
      </c>
      <c r="F19" s="156">
        <f t="shared" si="0"/>
        <v>4.25</v>
      </c>
    </row>
    <row r="20" spans="1:6" x14ac:dyDescent="0.25">
      <c r="A20" s="167" t="s">
        <v>8</v>
      </c>
      <c r="B20" s="145">
        <v>6</v>
      </c>
      <c r="C20" s="171">
        <v>4</v>
      </c>
      <c r="D20" s="2">
        <v>3</v>
      </c>
      <c r="E20" s="175">
        <v>4</v>
      </c>
      <c r="F20" s="156">
        <f t="shared" si="0"/>
        <v>4.25</v>
      </c>
    </row>
    <row r="21" spans="1:6" x14ac:dyDescent="0.25">
      <c r="A21" s="167" t="s">
        <v>9</v>
      </c>
      <c r="B21" s="145">
        <v>7</v>
      </c>
      <c r="C21" s="171">
        <v>4</v>
      </c>
      <c r="D21" s="2">
        <v>7</v>
      </c>
      <c r="E21" s="175">
        <v>4</v>
      </c>
      <c r="F21" s="156">
        <f t="shared" si="0"/>
        <v>5.5</v>
      </c>
    </row>
    <row r="22" spans="1:6" x14ac:dyDescent="0.25">
      <c r="A22" s="167" t="s">
        <v>10</v>
      </c>
      <c r="B22" s="145">
        <v>7</v>
      </c>
      <c r="C22" s="171">
        <v>4</v>
      </c>
      <c r="D22" s="2">
        <v>5</v>
      </c>
      <c r="E22" s="175">
        <v>4</v>
      </c>
      <c r="F22" s="156">
        <f t="shared" si="0"/>
        <v>5</v>
      </c>
    </row>
    <row r="23" spans="1:6" x14ac:dyDescent="0.25">
      <c r="A23" s="167" t="s">
        <v>11</v>
      </c>
      <c r="B23" s="145">
        <v>7</v>
      </c>
      <c r="C23" s="171">
        <v>5</v>
      </c>
      <c r="D23" s="2">
        <v>1</v>
      </c>
      <c r="E23" s="175">
        <v>3</v>
      </c>
      <c r="F23" s="156">
        <f t="shared" si="0"/>
        <v>4</v>
      </c>
    </row>
    <row r="24" spans="1:6" x14ac:dyDescent="0.25">
      <c r="A24" s="167" t="s">
        <v>12</v>
      </c>
      <c r="B24" s="145">
        <v>4</v>
      </c>
      <c r="C24" s="171">
        <v>5</v>
      </c>
      <c r="D24" s="2">
        <v>2</v>
      </c>
      <c r="E24" s="175">
        <v>3</v>
      </c>
      <c r="F24" s="156">
        <f t="shared" si="0"/>
        <v>3.5</v>
      </c>
    </row>
    <row r="25" spans="1:6" x14ac:dyDescent="0.25">
      <c r="A25" s="167" t="s">
        <v>13</v>
      </c>
      <c r="B25" s="145">
        <v>4</v>
      </c>
      <c r="C25" s="171">
        <v>1</v>
      </c>
      <c r="D25" s="2">
        <v>3</v>
      </c>
      <c r="E25" s="175">
        <v>3</v>
      </c>
      <c r="F25" s="156">
        <f t="shared" si="0"/>
        <v>2.75</v>
      </c>
    </row>
    <row r="26" spans="1:6" x14ac:dyDescent="0.25">
      <c r="A26" s="167" t="s">
        <v>14</v>
      </c>
      <c r="B26" s="145">
        <v>4</v>
      </c>
      <c r="C26" s="171">
        <v>1</v>
      </c>
      <c r="D26" s="2">
        <v>4</v>
      </c>
      <c r="E26" s="175">
        <v>3</v>
      </c>
      <c r="F26" s="156">
        <f t="shared" si="0"/>
        <v>3</v>
      </c>
    </row>
    <row r="27" spans="1:6" x14ac:dyDescent="0.25">
      <c r="A27" s="167" t="s">
        <v>15</v>
      </c>
      <c r="B27" s="145">
        <v>4</v>
      </c>
      <c r="C27" s="171">
        <v>1</v>
      </c>
      <c r="D27" s="2">
        <v>5</v>
      </c>
      <c r="E27" s="175">
        <v>7</v>
      </c>
      <c r="F27" s="156">
        <f t="shared" si="0"/>
        <v>4.25</v>
      </c>
    </row>
    <row r="28" spans="1:6" x14ac:dyDescent="0.25">
      <c r="A28" s="167" t="s">
        <v>16</v>
      </c>
      <c r="B28" s="145">
        <v>6</v>
      </c>
      <c r="C28" s="171">
        <v>1</v>
      </c>
      <c r="D28" s="2">
        <v>6</v>
      </c>
      <c r="E28" s="175">
        <v>6</v>
      </c>
      <c r="F28" s="156">
        <f t="shared" si="0"/>
        <v>4.75</v>
      </c>
    </row>
    <row r="29" spans="1:6" x14ac:dyDescent="0.25">
      <c r="A29" s="167" t="s">
        <v>17</v>
      </c>
      <c r="B29" s="145">
        <v>6</v>
      </c>
      <c r="C29" s="171">
        <v>2</v>
      </c>
      <c r="D29" s="2">
        <v>1</v>
      </c>
      <c r="E29" s="175">
        <v>1</v>
      </c>
      <c r="F29" s="156">
        <f t="shared" si="0"/>
        <v>2.5</v>
      </c>
    </row>
    <row r="30" spans="1:6" x14ac:dyDescent="0.25">
      <c r="A30" s="167" t="s">
        <v>18</v>
      </c>
      <c r="B30" s="145">
        <v>6</v>
      </c>
      <c r="C30" s="171">
        <v>1</v>
      </c>
      <c r="D30" s="2">
        <v>1</v>
      </c>
      <c r="E30" s="175">
        <v>3</v>
      </c>
      <c r="F30" s="156">
        <f t="shared" si="0"/>
        <v>2.75</v>
      </c>
    </row>
    <row r="31" spans="1:6" x14ac:dyDescent="0.25">
      <c r="A31" s="167" t="s">
        <v>19</v>
      </c>
      <c r="B31" s="145">
        <v>6</v>
      </c>
      <c r="C31" s="171">
        <v>1</v>
      </c>
      <c r="D31" s="2">
        <v>1</v>
      </c>
      <c r="E31" s="175">
        <v>3</v>
      </c>
      <c r="F31" s="156">
        <f t="shared" si="0"/>
        <v>2.75</v>
      </c>
    </row>
    <row r="32" spans="1:6" x14ac:dyDescent="0.25">
      <c r="A32" s="167" t="s">
        <v>56</v>
      </c>
      <c r="B32" s="145">
        <v>3</v>
      </c>
      <c r="C32" s="171">
        <v>3</v>
      </c>
      <c r="D32" s="2">
        <v>3</v>
      </c>
      <c r="E32" s="175">
        <v>3</v>
      </c>
      <c r="F32" s="156">
        <f t="shared" si="0"/>
        <v>3</v>
      </c>
    </row>
    <row r="33" spans="1:6" x14ac:dyDescent="0.25">
      <c r="A33" s="167" t="s">
        <v>57</v>
      </c>
      <c r="B33" s="145">
        <v>7</v>
      </c>
      <c r="C33" s="171">
        <v>3</v>
      </c>
      <c r="D33" s="2">
        <v>4</v>
      </c>
      <c r="E33" s="175">
        <v>4</v>
      </c>
      <c r="F33" s="156">
        <f t="shared" si="0"/>
        <v>4.5</v>
      </c>
    </row>
    <row r="34" spans="1:6" x14ac:dyDescent="0.25">
      <c r="A34" s="167" t="s">
        <v>58</v>
      </c>
      <c r="B34" s="145">
        <v>7</v>
      </c>
      <c r="C34" s="171">
        <v>2</v>
      </c>
      <c r="D34" s="2">
        <v>5</v>
      </c>
      <c r="E34" s="175">
        <v>3</v>
      </c>
      <c r="F34" s="156">
        <f t="shared" si="0"/>
        <v>4.25</v>
      </c>
    </row>
    <row r="35" spans="1:6" x14ac:dyDescent="0.25">
      <c r="A35" s="167" t="s">
        <v>59</v>
      </c>
      <c r="B35" s="145">
        <v>7</v>
      </c>
      <c r="C35" s="171">
        <v>2</v>
      </c>
      <c r="D35" s="2">
        <v>7</v>
      </c>
      <c r="E35" s="175">
        <v>4</v>
      </c>
      <c r="F35" s="156">
        <f t="shared" si="0"/>
        <v>5</v>
      </c>
    </row>
    <row r="36" spans="1:6" x14ac:dyDescent="0.25">
      <c r="A36" s="167" t="s">
        <v>60</v>
      </c>
      <c r="B36" s="145">
        <v>1</v>
      </c>
      <c r="C36" s="171">
        <v>2</v>
      </c>
      <c r="D36" s="2">
        <v>1</v>
      </c>
      <c r="E36" s="175">
        <v>3</v>
      </c>
      <c r="F36" s="156">
        <f t="shared" si="0"/>
        <v>1.75</v>
      </c>
    </row>
    <row r="37" spans="1:6" x14ac:dyDescent="0.25">
      <c r="A37" s="167" t="s">
        <v>61</v>
      </c>
      <c r="B37" s="145">
        <v>2</v>
      </c>
      <c r="C37" s="171">
        <v>2</v>
      </c>
      <c r="D37" s="2">
        <v>2</v>
      </c>
      <c r="E37" s="175">
        <v>4</v>
      </c>
      <c r="F37" s="156">
        <f t="shared" si="0"/>
        <v>2.5</v>
      </c>
    </row>
    <row r="38" spans="1:6" x14ac:dyDescent="0.25">
      <c r="A38" s="167" t="s">
        <v>62</v>
      </c>
      <c r="B38" s="145">
        <v>3</v>
      </c>
      <c r="C38" s="171">
        <v>3</v>
      </c>
      <c r="D38" s="2">
        <v>3</v>
      </c>
      <c r="E38" s="175">
        <v>4</v>
      </c>
      <c r="F38" s="156">
        <f t="shared" si="0"/>
        <v>3.25</v>
      </c>
    </row>
    <row r="39" spans="1:6" x14ac:dyDescent="0.25">
      <c r="A39" s="167" t="s">
        <v>63</v>
      </c>
      <c r="B39" s="145">
        <v>4</v>
      </c>
      <c r="C39" s="171">
        <v>4</v>
      </c>
      <c r="D39" s="2">
        <v>4</v>
      </c>
      <c r="E39" s="175">
        <v>5</v>
      </c>
      <c r="F39" s="156">
        <f t="shared" si="0"/>
        <v>4.25</v>
      </c>
    </row>
    <row r="40" spans="1:6" x14ac:dyDescent="0.25">
      <c r="A40" s="167" t="s">
        <v>64</v>
      </c>
      <c r="B40" s="145">
        <v>4</v>
      </c>
      <c r="C40" s="171">
        <v>5</v>
      </c>
      <c r="D40" s="2">
        <v>5</v>
      </c>
      <c r="E40" s="175">
        <v>5</v>
      </c>
      <c r="F40" s="156">
        <f t="shared" si="0"/>
        <v>4.75</v>
      </c>
    </row>
    <row r="41" spans="1:6" x14ac:dyDescent="0.25">
      <c r="A41" s="167" t="s">
        <v>65</v>
      </c>
      <c r="B41" s="145">
        <v>4</v>
      </c>
      <c r="C41" s="171">
        <v>3</v>
      </c>
      <c r="D41" s="2">
        <v>6</v>
      </c>
      <c r="E41" s="175">
        <v>5</v>
      </c>
      <c r="F41" s="156">
        <f t="shared" si="0"/>
        <v>4.5</v>
      </c>
    </row>
    <row r="42" spans="1:6" x14ac:dyDescent="0.25">
      <c r="A42" s="167" t="s">
        <v>66</v>
      </c>
      <c r="B42" s="145">
        <v>5</v>
      </c>
      <c r="C42" s="171">
        <v>1</v>
      </c>
      <c r="D42" s="2">
        <v>3</v>
      </c>
      <c r="E42" s="175">
        <v>5</v>
      </c>
      <c r="F42" s="156">
        <f t="shared" si="0"/>
        <v>3.5</v>
      </c>
    </row>
    <row r="43" spans="1:6" x14ac:dyDescent="0.25">
      <c r="A43" s="167" t="s">
        <v>67</v>
      </c>
      <c r="B43" s="145">
        <v>7</v>
      </c>
      <c r="C43" s="171">
        <v>1</v>
      </c>
      <c r="D43" s="2">
        <v>7</v>
      </c>
      <c r="E43" s="175">
        <v>5</v>
      </c>
      <c r="F43" s="156">
        <f t="shared" si="0"/>
        <v>5</v>
      </c>
    </row>
    <row r="44" spans="1:6" x14ac:dyDescent="0.25">
      <c r="A44" s="167" t="s">
        <v>68</v>
      </c>
      <c r="B44" s="145">
        <v>5</v>
      </c>
      <c r="C44" s="171">
        <v>1</v>
      </c>
      <c r="D44" s="2">
        <v>5</v>
      </c>
      <c r="E44" s="175">
        <v>3</v>
      </c>
      <c r="F44" s="156">
        <f t="shared" si="0"/>
        <v>3.5</v>
      </c>
    </row>
    <row r="45" spans="1:6" x14ac:dyDescent="0.25">
      <c r="A45" s="167" t="s">
        <v>69</v>
      </c>
      <c r="B45" s="145">
        <v>6</v>
      </c>
      <c r="C45" s="171">
        <v>2</v>
      </c>
      <c r="D45" s="2">
        <v>2</v>
      </c>
      <c r="E45" s="175">
        <v>3</v>
      </c>
      <c r="F45" s="156">
        <f t="shared" si="0"/>
        <v>3.25</v>
      </c>
    </row>
    <row r="46" spans="1:6" x14ac:dyDescent="0.25">
      <c r="A46" s="167" t="s">
        <v>70</v>
      </c>
      <c r="B46" s="145">
        <v>6</v>
      </c>
      <c r="C46" s="171">
        <v>1</v>
      </c>
      <c r="D46" s="2">
        <v>1</v>
      </c>
      <c r="E46" s="175">
        <v>3</v>
      </c>
      <c r="F46" s="156">
        <f t="shared" si="0"/>
        <v>2.75</v>
      </c>
    </row>
    <row r="47" spans="1:6" x14ac:dyDescent="0.25">
      <c r="A47" s="167" t="s">
        <v>71</v>
      </c>
      <c r="B47" s="145">
        <v>2</v>
      </c>
      <c r="C47" s="171">
        <v>2</v>
      </c>
      <c r="D47" s="2">
        <v>2</v>
      </c>
      <c r="E47" s="175">
        <v>3</v>
      </c>
      <c r="F47" s="156">
        <f t="shared" si="0"/>
        <v>2.25</v>
      </c>
    </row>
    <row r="48" spans="1:6" x14ac:dyDescent="0.25">
      <c r="A48" s="167" t="s">
        <v>72</v>
      </c>
      <c r="B48" s="145">
        <v>3</v>
      </c>
      <c r="C48" s="171">
        <v>3</v>
      </c>
      <c r="D48" s="2">
        <v>3</v>
      </c>
      <c r="E48" s="175">
        <v>3</v>
      </c>
      <c r="F48" s="156">
        <f t="shared" si="0"/>
        <v>3</v>
      </c>
    </row>
    <row r="49" spans="1:6" x14ac:dyDescent="0.25">
      <c r="A49" s="167" t="s">
        <v>73</v>
      </c>
      <c r="B49" s="145">
        <v>4</v>
      </c>
      <c r="C49" s="171">
        <v>3</v>
      </c>
      <c r="D49" s="2">
        <v>4</v>
      </c>
      <c r="E49" s="175">
        <v>1</v>
      </c>
      <c r="F49" s="156">
        <f t="shared" si="0"/>
        <v>3</v>
      </c>
    </row>
    <row r="50" spans="1:6" x14ac:dyDescent="0.25">
      <c r="A50" s="167" t="s">
        <v>74</v>
      </c>
      <c r="B50" s="145">
        <v>5</v>
      </c>
      <c r="C50" s="171">
        <v>3</v>
      </c>
      <c r="D50" s="2">
        <v>5</v>
      </c>
      <c r="E50" s="175">
        <v>5</v>
      </c>
      <c r="F50" s="156">
        <f t="shared" si="0"/>
        <v>4.5</v>
      </c>
    </row>
    <row r="51" spans="1:6" x14ac:dyDescent="0.25">
      <c r="A51" s="167" t="s">
        <v>75</v>
      </c>
      <c r="B51" s="145">
        <v>6</v>
      </c>
      <c r="C51" s="171">
        <v>4</v>
      </c>
      <c r="D51" s="2">
        <v>6</v>
      </c>
      <c r="E51" s="175">
        <v>4</v>
      </c>
      <c r="F51" s="156">
        <f t="shared" si="0"/>
        <v>5</v>
      </c>
    </row>
    <row r="52" spans="1:6" x14ac:dyDescent="0.25">
      <c r="A52" s="167" t="s">
        <v>76</v>
      </c>
      <c r="B52" s="145">
        <v>4</v>
      </c>
      <c r="C52" s="171">
        <v>5</v>
      </c>
      <c r="D52" s="2">
        <v>3</v>
      </c>
      <c r="E52" s="175">
        <v>4</v>
      </c>
      <c r="F52" s="156">
        <f t="shared" si="0"/>
        <v>4</v>
      </c>
    </row>
    <row r="53" spans="1:6" x14ac:dyDescent="0.25">
      <c r="A53" s="167" t="s">
        <v>77</v>
      </c>
      <c r="B53" s="145">
        <v>4</v>
      </c>
      <c r="C53" s="171">
        <v>3</v>
      </c>
      <c r="D53" s="2">
        <v>3</v>
      </c>
      <c r="E53" s="175">
        <v>4</v>
      </c>
      <c r="F53" s="156">
        <f t="shared" si="0"/>
        <v>3.5</v>
      </c>
    </row>
    <row r="54" spans="1:6" x14ac:dyDescent="0.25">
      <c r="A54" s="167" t="s">
        <v>78</v>
      </c>
      <c r="B54" s="145">
        <v>5</v>
      </c>
      <c r="C54" s="171">
        <v>1</v>
      </c>
      <c r="D54" s="2">
        <v>1</v>
      </c>
      <c r="E54" s="175">
        <v>1</v>
      </c>
      <c r="F54" s="156">
        <f t="shared" si="0"/>
        <v>2</v>
      </c>
    </row>
    <row r="55" spans="1:6" x14ac:dyDescent="0.25">
      <c r="A55" s="167" t="s">
        <v>79</v>
      </c>
      <c r="B55" s="145">
        <v>5</v>
      </c>
      <c r="C55" s="171">
        <v>2</v>
      </c>
      <c r="D55" s="2">
        <v>2</v>
      </c>
      <c r="E55" s="175">
        <v>6</v>
      </c>
      <c r="F55" s="156">
        <f t="shared" si="0"/>
        <v>3.75</v>
      </c>
    </row>
    <row r="56" spans="1:6" x14ac:dyDescent="0.25">
      <c r="A56" s="167" t="s">
        <v>80</v>
      </c>
      <c r="B56" s="145">
        <v>5</v>
      </c>
      <c r="C56" s="171">
        <v>3</v>
      </c>
      <c r="D56" s="2">
        <v>3</v>
      </c>
      <c r="E56" s="175">
        <v>3</v>
      </c>
      <c r="F56" s="156">
        <f t="shared" si="0"/>
        <v>3.5</v>
      </c>
    </row>
    <row r="57" spans="1:6" x14ac:dyDescent="0.25">
      <c r="A57" s="167" t="s">
        <v>81</v>
      </c>
      <c r="B57" s="145">
        <v>6</v>
      </c>
      <c r="C57" s="171">
        <v>4</v>
      </c>
      <c r="D57" s="2">
        <v>4</v>
      </c>
      <c r="E57" s="175">
        <v>1</v>
      </c>
      <c r="F57" s="156">
        <f t="shared" si="0"/>
        <v>3.75</v>
      </c>
    </row>
    <row r="58" spans="1:6" x14ac:dyDescent="0.25">
      <c r="A58" s="167" t="s">
        <v>82</v>
      </c>
      <c r="B58" s="145">
        <v>6</v>
      </c>
      <c r="C58" s="171">
        <v>3</v>
      </c>
      <c r="D58" s="2">
        <v>7</v>
      </c>
      <c r="E58" s="175">
        <v>2</v>
      </c>
      <c r="F58" s="156">
        <f t="shared" si="0"/>
        <v>4.5</v>
      </c>
    </row>
    <row r="59" spans="1:6" x14ac:dyDescent="0.25">
      <c r="A59" s="167" t="s">
        <v>83</v>
      </c>
      <c r="B59" s="145">
        <v>6</v>
      </c>
      <c r="C59" s="171">
        <v>2</v>
      </c>
      <c r="D59" s="2">
        <v>6</v>
      </c>
      <c r="E59" s="175">
        <v>6</v>
      </c>
      <c r="F59" s="156">
        <f t="shared" si="0"/>
        <v>5</v>
      </c>
    </row>
    <row r="60" spans="1:6" x14ac:dyDescent="0.25">
      <c r="A60" s="167" t="s">
        <v>84</v>
      </c>
      <c r="B60" s="145">
        <v>5</v>
      </c>
      <c r="C60" s="171">
        <v>2</v>
      </c>
      <c r="D60" s="2">
        <v>5</v>
      </c>
      <c r="E60" s="175">
        <v>5</v>
      </c>
      <c r="F60" s="156">
        <f t="shared" si="0"/>
        <v>4.25</v>
      </c>
    </row>
    <row r="61" spans="1:6" ht="15.75" thickBot="1" x14ac:dyDescent="0.3">
      <c r="A61" s="167" t="s">
        <v>85</v>
      </c>
      <c r="B61" s="146">
        <v>4</v>
      </c>
      <c r="C61" s="172">
        <v>4</v>
      </c>
      <c r="D61" s="49">
        <v>4</v>
      </c>
      <c r="E61" s="176">
        <v>1</v>
      </c>
      <c r="F61" s="157">
        <f t="shared" si="0"/>
        <v>3.25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222"/>
  <sheetViews>
    <sheetView workbookViewId="0">
      <selection activeCell="A45" sqref="A45"/>
    </sheetView>
  </sheetViews>
  <sheetFormatPr baseColWidth="10" defaultRowHeight="15" x14ac:dyDescent="0.25"/>
  <cols>
    <col min="1" max="1" width="48.42578125" bestFit="1" customWidth="1"/>
    <col min="2" max="2" width="13.7109375" customWidth="1"/>
    <col min="3" max="3" width="11.85546875" customWidth="1"/>
    <col min="4" max="4" width="13.140625" customWidth="1"/>
    <col min="6" max="6" width="10.42578125" bestFit="1" customWidth="1"/>
    <col min="7" max="7" width="11.42578125" customWidth="1"/>
    <col min="8" max="8" width="10.42578125" bestFit="1" customWidth="1"/>
    <col min="9" max="9" width="12" customWidth="1"/>
    <col min="10" max="10" width="10.42578125" bestFit="1" customWidth="1"/>
    <col min="14" max="20" width="10.85546875" style="204"/>
  </cols>
  <sheetData>
    <row r="8" spans="1:20" ht="15.75" thickBot="1" x14ac:dyDescent="0.3"/>
    <row r="9" spans="1:20" s="13" customFormat="1" ht="21" x14ac:dyDescent="0.35">
      <c r="A9" s="193" t="s">
        <v>44</v>
      </c>
      <c r="B9" s="194"/>
      <c r="C9" s="195"/>
      <c r="D9" s="195"/>
      <c r="E9" s="195"/>
      <c r="F9" s="196"/>
      <c r="N9" s="205"/>
      <c r="O9" s="205"/>
      <c r="P9" s="205"/>
      <c r="Q9" s="205"/>
      <c r="R9" s="205"/>
      <c r="S9" s="205"/>
      <c r="T9" s="205"/>
    </row>
    <row r="10" spans="1:20" ht="37.5" customHeight="1" x14ac:dyDescent="0.25">
      <c r="A10" s="177" t="s">
        <v>20</v>
      </c>
      <c r="B10" s="178" t="s">
        <v>99</v>
      </c>
      <c r="C10" s="178" t="s">
        <v>100</v>
      </c>
      <c r="D10" s="179" t="s">
        <v>103</v>
      </c>
      <c r="E10" s="178" t="s">
        <v>101</v>
      </c>
      <c r="F10" s="180" t="s">
        <v>102</v>
      </c>
    </row>
    <row r="11" spans="1:20" s="4" customFormat="1" ht="15" customHeight="1" x14ac:dyDescent="0.25">
      <c r="A11" s="10" t="s">
        <v>26</v>
      </c>
      <c r="B11" s="22">
        <f>MEDIAN('VisAWI-S-Daten'!$B$12:$B$61)</f>
        <v>5</v>
      </c>
      <c r="C11" s="22">
        <f>AVERAGE('VisAWI-S-Daten'!B12:B61)</f>
        <v>4.9400000000000004</v>
      </c>
      <c r="D11" s="22">
        <f>STDEV('VisAWI-S-Daten'!B12:B61)</f>
        <v>1.4201178450669329</v>
      </c>
      <c r="E11" s="22">
        <f>MIN('VisAWI-S-Daten'!B12:B61)</f>
        <v>1</v>
      </c>
      <c r="F11" s="24">
        <f>MAX('VisAWI-S-Daten'!B12:B61)</f>
        <v>7</v>
      </c>
      <c r="N11" s="206"/>
      <c r="O11" s="206"/>
      <c r="P11" s="206"/>
      <c r="Q11" s="206"/>
      <c r="R11" s="206"/>
      <c r="S11" s="206"/>
      <c r="T11" s="206"/>
    </row>
    <row r="12" spans="1:20" s="4" customFormat="1" ht="15" customHeight="1" x14ac:dyDescent="0.25">
      <c r="A12" s="181" t="s">
        <v>31</v>
      </c>
      <c r="B12" s="182">
        <f>MEDIAN('VisAWI-S-Daten'!$C$12:$C$61)</f>
        <v>2.5</v>
      </c>
      <c r="C12" s="182">
        <f>AVERAGE('VisAWI-S-Daten'!C12:C61)</f>
        <v>2.58</v>
      </c>
      <c r="D12" s="182">
        <f>STDEV('VisAWI-S-Daten'!C12:C61)</f>
        <v>1.2136973364433969</v>
      </c>
      <c r="E12" s="182">
        <f>MIN('VisAWI-S-Daten'!C12:C61)</f>
        <v>1</v>
      </c>
      <c r="F12" s="183">
        <f>MAX('VisAWI-S-Daten'!C12:C61)</f>
        <v>5</v>
      </c>
      <c r="N12" s="206"/>
      <c r="O12" s="206"/>
      <c r="P12" s="206"/>
      <c r="Q12" s="206"/>
      <c r="R12" s="206"/>
      <c r="S12" s="206"/>
      <c r="T12" s="206"/>
    </row>
    <row r="13" spans="1:20" s="4" customFormat="1" ht="15" customHeight="1" x14ac:dyDescent="0.25">
      <c r="A13" s="10" t="s">
        <v>32</v>
      </c>
      <c r="B13" s="22">
        <f>MEDIAN('VisAWI-S-Daten'!$D$12:$D$61)</f>
        <v>4</v>
      </c>
      <c r="C13" s="22">
        <f>AVERAGE('VisAWI-S-Daten'!D12:D61)</f>
        <v>3.74</v>
      </c>
      <c r="D13" s="22">
        <f>STDEV('VisAWI-S-Daten'!D12:D61)</f>
        <v>1.8714830962613145</v>
      </c>
      <c r="E13" s="22">
        <f>MIN('VisAWI-S-Daten'!D12:D61)</f>
        <v>1</v>
      </c>
      <c r="F13" s="24">
        <f>MAX('VisAWI-S-Daten'!D12:D61)</f>
        <v>7</v>
      </c>
      <c r="N13" s="206"/>
      <c r="O13" s="206"/>
      <c r="P13" s="206"/>
      <c r="Q13" s="206"/>
      <c r="R13" s="206"/>
      <c r="S13" s="206"/>
      <c r="T13" s="206"/>
    </row>
    <row r="14" spans="1:20" s="4" customFormat="1" ht="15" customHeight="1" x14ac:dyDescent="0.25">
      <c r="A14" s="184" t="s">
        <v>36</v>
      </c>
      <c r="B14" s="182">
        <f>MEDIAN('VisAWI-S-Daten'!$E$12:$E$61)</f>
        <v>3</v>
      </c>
      <c r="C14" s="182">
        <f>AVERAGE('VisAWI-S-Daten'!E12:E61)</f>
        <v>3.48</v>
      </c>
      <c r="D14" s="182">
        <f>STDEV('VisAWI-S-Daten'!E12:E61)</f>
        <v>1.3885831863111848</v>
      </c>
      <c r="E14" s="182">
        <f>MIN('VisAWI-S-Daten'!E12:E61)</f>
        <v>1</v>
      </c>
      <c r="F14" s="183">
        <f>MAX('VisAWI-S-Daten'!E12:E61)</f>
        <v>7</v>
      </c>
      <c r="N14" s="206"/>
      <c r="O14" s="206"/>
      <c r="P14" s="206"/>
      <c r="Q14" s="206"/>
      <c r="R14" s="206"/>
      <c r="S14" s="206"/>
      <c r="T14" s="206"/>
    </row>
    <row r="15" spans="1:20" x14ac:dyDescent="0.25">
      <c r="A15" s="21" t="s">
        <v>517</v>
      </c>
      <c r="B15" s="22">
        <f>MEDIAN('VisAWI-Einzelauswertung'!F11:F60)</f>
        <v>3.6944444444444446</v>
      </c>
      <c r="C15" s="22">
        <f>AVERAGE('VisAWI-S-Daten'!F12:F61)</f>
        <v>3.6850000000000001</v>
      </c>
      <c r="D15" s="22">
        <f>STDEV('VisAWI-S-Daten'!F12:F61)</f>
        <v>0.91167316467233717</v>
      </c>
      <c r="E15" s="22">
        <f>MIN('VisAWI-S-Daten'!F12:F61)</f>
        <v>1.75</v>
      </c>
      <c r="F15" s="24">
        <f>MAX('VisAWI-S-Daten'!F12:F61)</f>
        <v>5.5</v>
      </c>
    </row>
    <row r="16" spans="1:20" ht="15.75" thickBot="1" x14ac:dyDescent="0.3">
      <c r="A16" s="197"/>
      <c r="B16" s="192"/>
      <c r="C16" s="192"/>
      <c r="D16" s="192"/>
      <c r="E16" s="192"/>
      <c r="F16" s="198"/>
    </row>
    <row r="17" spans="1:11" ht="15.75" thickBot="1" x14ac:dyDescent="0.3"/>
    <row r="18" spans="1:11" ht="27" thickBot="1" x14ac:dyDescent="0.3">
      <c r="A18" s="238" t="s">
        <v>466</v>
      </c>
      <c r="B18" s="239"/>
      <c r="C18" s="240"/>
      <c r="D18" s="152"/>
      <c r="E18" s="152"/>
      <c r="F18" s="152"/>
      <c r="G18" s="152"/>
      <c r="H18" s="152"/>
      <c r="I18" s="152"/>
      <c r="J18" s="152"/>
      <c r="K18" s="152"/>
    </row>
    <row r="19" spans="1:11" ht="67.5" customHeight="1" thickBot="1" x14ac:dyDescent="0.4">
      <c r="A19" s="235" t="s">
        <v>516</v>
      </c>
      <c r="B19" s="236"/>
      <c r="C19" s="237"/>
      <c r="D19" s="153"/>
      <c r="E19" s="153"/>
      <c r="F19" s="202"/>
      <c r="G19" s="202"/>
      <c r="H19" s="202"/>
      <c r="I19" s="202"/>
      <c r="J19" s="203"/>
      <c r="K19" s="153"/>
    </row>
    <row r="20" spans="1:11" ht="15.75" thickBot="1" x14ac:dyDescent="0.3">
      <c r="A20" s="191"/>
      <c r="B20" s="241" t="s">
        <v>469</v>
      </c>
      <c r="C20" s="242"/>
      <c r="D20" s="234"/>
      <c r="E20" s="234"/>
      <c r="F20" s="234"/>
      <c r="G20" s="234"/>
      <c r="H20" s="234"/>
      <c r="I20" s="234"/>
      <c r="J20" s="234"/>
      <c r="K20" s="234"/>
    </row>
    <row r="21" spans="1:11" ht="30" x14ac:dyDescent="0.25">
      <c r="A21" s="188"/>
      <c r="B21" s="189" t="s">
        <v>100</v>
      </c>
      <c r="C21" s="190" t="s">
        <v>103</v>
      </c>
      <c r="D21" s="154"/>
      <c r="E21" s="154"/>
      <c r="F21" s="154"/>
      <c r="G21" s="154"/>
      <c r="H21" s="154"/>
      <c r="I21" s="154"/>
      <c r="J21" s="154"/>
      <c r="K21" s="154"/>
    </row>
    <row r="22" spans="1:11" x14ac:dyDescent="0.25">
      <c r="A22" s="201" t="s">
        <v>530</v>
      </c>
      <c r="B22" s="102">
        <f>C15</f>
        <v>3.6850000000000001</v>
      </c>
      <c r="C22" s="90">
        <f>D15</f>
        <v>0.91167316467233717</v>
      </c>
      <c r="D22" s="155"/>
      <c r="E22" s="155"/>
      <c r="F22" s="155"/>
      <c r="G22" s="155"/>
      <c r="H22" s="155"/>
      <c r="I22" s="155"/>
      <c r="J22" s="155"/>
      <c r="K22" s="155"/>
    </row>
    <row r="23" spans="1:11" x14ac:dyDescent="0.25">
      <c r="A23" s="96" t="s">
        <v>497</v>
      </c>
      <c r="B23" s="102">
        <v>3.63</v>
      </c>
      <c r="C23" s="90">
        <v>1.3</v>
      </c>
      <c r="D23" s="155"/>
      <c r="E23" s="155"/>
      <c r="F23" s="155"/>
      <c r="G23" s="155"/>
      <c r="H23" s="155"/>
      <c r="I23" s="155"/>
      <c r="J23" s="155"/>
      <c r="K23" s="155"/>
    </row>
    <row r="24" spans="1:11" x14ac:dyDescent="0.25">
      <c r="A24" s="185" t="s">
        <v>498</v>
      </c>
      <c r="B24" s="186">
        <v>4.57</v>
      </c>
      <c r="C24" s="187">
        <v>1.39</v>
      </c>
      <c r="D24" s="155"/>
      <c r="E24" s="155"/>
      <c r="F24" s="155"/>
      <c r="G24" s="155"/>
      <c r="H24" s="155"/>
      <c r="I24" s="155"/>
      <c r="J24" s="155"/>
      <c r="K24" s="155"/>
    </row>
    <row r="25" spans="1:11" x14ac:dyDescent="0.25">
      <c r="A25" s="96" t="s">
        <v>499</v>
      </c>
      <c r="B25" s="102">
        <v>3.95</v>
      </c>
      <c r="C25" s="90">
        <v>1.33</v>
      </c>
      <c r="D25" s="155"/>
      <c r="E25" s="155"/>
      <c r="F25" s="155"/>
      <c r="G25" s="155"/>
      <c r="H25" s="155"/>
      <c r="I25" s="155"/>
      <c r="J25" s="155"/>
      <c r="K25" s="155"/>
    </row>
    <row r="26" spans="1:11" x14ac:dyDescent="0.25">
      <c r="A26" s="185" t="s">
        <v>500</v>
      </c>
      <c r="B26" s="186">
        <v>4.3899999999999997</v>
      </c>
      <c r="C26" s="187">
        <v>1.27</v>
      </c>
      <c r="D26" s="155"/>
      <c r="E26" s="155"/>
      <c r="F26" s="155"/>
      <c r="G26" s="155"/>
      <c r="H26" s="155"/>
      <c r="I26" s="155"/>
      <c r="J26" s="155"/>
      <c r="K26" s="155"/>
    </row>
    <row r="27" spans="1:11" x14ac:dyDescent="0.25">
      <c r="A27" s="96" t="s">
        <v>501</v>
      </c>
      <c r="B27" s="102">
        <v>4.46</v>
      </c>
      <c r="C27" s="90">
        <v>1.28</v>
      </c>
      <c r="D27" s="155"/>
      <c r="E27" s="155"/>
      <c r="F27" s="155"/>
      <c r="G27" s="155"/>
      <c r="H27" s="155"/>
      <c r="I27" s="155"/>
      <c r="J27" s="155"/>
      <c r="K27" s="155"/>
    </row>
    <row r="28" spans="1:11" x14ac:dyDescent="0.25">
      <c r="A28" s="185" t="s">
        <v>502</v>
      </c>
      <c r="B28" s="186">
        <v>4.5999999999999996</v>
      </c>
      <c r="C28" s="187">
        <v>1.36</v>
      </c>
      <c r="D28" s="155"/>
      <c r="E28" s="155"/>
      <c r="F28" s="155"/>
      <c r="G28" s="155"/>
      <c r="H28" s="155"/>
      <c r="I28" s="155"/>
      <c r="J28" s="155"/>
      <c r="K28" s="155"/>
    </row>
    <row r="29" spans="1:11" x14ac:dyDescent="0.25">
      <c r="A29" s="96" t="s">
        <v>503</v>
      </c>
      <c r="B29" s="102">
        <v>4.17</v>
      </c>
      <c r="C29" s="90">
        <v>1.36</v>
      </c>
      <c r="D29" s="155"/>
      <c r="E29" s="155"/>
      <c r="F29" s="155"/>
      <c r="G29" s="155"/>
      <c r="H29" s="155"/>
      <c r="I29" s="155"/>
      <c r="J29" s="155"/>
      <c r="K29" s="155"/>
    </row>
    <row r="30" spans="1:11" x14ac:dyDescent="0.25">
      <c r="A30" s="185" t="s">
        <v>504</v>
      </c>
      <c r="B30" s="186">
        <v>4.68</v>
      </c>
      <c r="C30" s="187">
        <v>1.46</v>
      </c>
      <c r="D30" s="155"/>
      <c r="E30" s="155"/>
      <c r="F30" s="155"/>
      <c r="G30" s="155"/>
      <c r="H30" s="155"/>
      <c r="I30" s="155"/>
      <c r="J30" s="155"/>
      <c r="K30" s="155"/>
    </row>
    <row r="31" spans="1:11" x14ac:dyDescent="0.25">
      <c r="A31" s="96" t="s">
        <v>505</v>
      </c>
      <c r="B31" s="102">
        <v>4.54</v>
      </c>
      <c r="C31" s="90">
        <v>1.31</v>
      </c>
      <c r="D31" s="155"/>
      <c r="E31" s="155"/>
      <c r="F31" s="155"/>
      <c r="G31" s="155"/>
      <c r="H31" s="155"/>
      <c r="I31" s="155"/>
      <c r="J31" s="155"/>
      <c r="K31" s="155"/>
    </row>
    <row r="32" spans="1:11" x14ac:dyDescent="0.25">
      <c r="A32" s="185" t="s">
        <v>506</v>
      </c>
      <c r="B32" s="186">
        <v>3.92</v>
      </c>
      <c r="C32" s="187">
        <v>1.41</v>
      </c>
      <c r="D32" s="155"/>
      <c r="E32" s="155"/>
      <c r="F32" s="155"/>
      <c r="G32" s="155"/>
      <c r="H32" s="155"/>
      <c r="I32" s="155"/>
      <c r="J32" s="155"/>
      <c r="K32" s="155"/>
    </row>
    <row r="33" spans="1:11" ht="15.75" thickBot="1" x14ac:dyDescent="0.3">
      <c r="A33" s="160" t="s">
        <v>529</v>
      </c>
      <c r="B33" s="150">
        <v>4.41</v>
      </c>
      <c r="C33" s="151">
        <v>1.4</v>
      </c>
      <c r="D33" s="13"/>
      <c r="E33" s="13"/>
      <c r="F33" s="13"/>
      <c r="G33" s="13"/>
      <c r="H33" s="13"/>
      <c r="I33" s="13"/>
      <c r="J33" s="13"/>
      <c r="K33" s="13"/>
    </row>
    <row r="34" spans="1:11" ht="15.75" thickBot="1" x14ac:dyDescent="0.3">
      <c r="A34" s="191"/>
      <c r="B34" s="199"/>
      <c r="C34" s="200"/>
    </row>
    <row r="36" spans="1:11" ht="75.75" hidden="1" thickBot="1" x14ac:dyDescent="0.3">
      <c r="A36" s="143" t="s">
        <v>496</v>
      </c>
      <c r="D36" s="137" t="s">
        <v>489</v>
      </c>
      <c r="E36" s="137" t="s">
        <v>488</v>
      </c>
      <c r="F36" s="129"/>
      <c r="G36" s="129"/>
      <c r="I36" s="130"/>
      <c r="J36" s="129"/>
    </row>
    <row r="37" spans="1:11" ht="30.75" hidden="1" thickBot="1" x14ac:dyDescent="0.3">
      <c r="A37" s="136" t="s">
        <v>45</v>
      </c>
      <c r="B37" s="136" t="s">
        <v>486</v>
      </c>
      <c r="C37" s="137" t="s">
        <v>487</v>
      </c>
      <c r="D37" s="120">
        <v>4.58</v>
      </c>
      <c r="E37" s="117">
        <v>1.42</v>
      </c>
      <c r="F37" s="131"/>
      <c r="G37" s="129"/>
      <c r="I37" s="131"/>
      <c r="J37" s="129"/>
    </row>
    <row r="38" spans="1:11" hidden="1" x14ac:dyDescent="0.25">
      <c r="A38" s="80" t="s">
        <v>40</v>
      </c>
      <c r="B38" s="119">
        <f t="shared" ref="B38:B42" si="0">C12</f>
        <v>2.58</v>
      </c>
      <c r="C38" s="118">
        <f t="shared" ref="C38:C42" si="1">D12</f>
        <v>1.2136973364433969</v>
      </c>
      <c r="D38" s="133">
        <v>4</v>
      </c>
      <c r="E38" s="135">
        <v>1.41</v>
      </c>
      <c r="F38" s="131"/>
      <c r="G38" s="129"/>
      <c r="I38" s="129"/>
      <c r="J38" s="129"/>
    </row>
    <row r="39" spans="1:11" hidden="1" x14ac:dyDescent="0.25">
      <c r="A39" s="132" t="s">
        <v>41</v>
      </c>
      <c r="B39" s="133">
        <f t="shared" si="0"/>
        <v>3.74</v>
      </c>
      <c r="C39" s="134">
        <f t="shared" si="1"/>
        <v>1.8714830962613145</v>
      </c>
      <c r="D39" s="111">
        <v>4.6399999999999997</v>
      </c>
      <c r="E39" s="116">
        <v>1.41</v>
      </c>
      <c r="F39" s="131"/>
      <c r="G39" s="129"/>
      <c r="I39" s="129"/>
      <c r="J39" s="129"/>
    </row>
    <row r="40" spans="1:11" hidden="1" x14ac:dyDescent="0.25">
      <c r="A40" s="21" t="s">
        <v>42</v>
      </c>
      <c r="B40" s="110">
        <f t="shared" si="0"/>
        <v>3.48</v>
      </c>
      <c r="C40" s="115">
        <f t="shared" si="1"/>
        <v>1.3885831863111848</v>
      </c>
      <c r="D40" s="133">
        <v>4.8099999999999996</v>
      </c>
      <c r="E40" s="135">
        <v>1.33</v>
      </c>
      <c r="F40" s="131"/>
      <c r="G40" s="129"/>
      <c r="I40" s="129"/>
      <c r="J40" s="129"/>
    </row>
    <row r="41" spans="1:11" hidden="1" x14ac:dyDescent="0.25">
      <c r="A41" s="132" t="s">
        <v>98</v>
      </c>
      <c r="B41" s="133">
        <f t="shared" si="0"/>
        <v>3.6850000000000001</v>
      </c>
      <c r="C41" s="134">
        <f t="shared" si="1"/>
        <v>0.91167316467233717</v>
      </c>
      <c r="D41" s="121">
        <v>4.51</v>
      </c>
      <c r="E41" s="123">
        <v>1.22</v>
      </c>
      <c r="F41" s="131"/>
      <c r="G41" s="129"/>
      <c r="I41" s="129"/>
      <c r="J41" s="129"/>
    </row>
    <row r="42" spans="1:11" ht="13.5" hidden="1" customHeight="1" x14ac:dyDescent="0.25">
      <c r="A42" s="10" t="s">
        <v>465</v>
      </c>
      <c r="B42" s="113">
        <f t="shared" si="0"/>
        <v>0</v>
      </c>
      <c r="C42" s="122">
        <f t="shared" si="1"/>
        <v>0</v>
      </c>
      <c r="D42" s="83"/>
      <c r="E42" s="81"/>
      <c r="F42" s="129"/>
      <c r="G42" s="129"/>
      <c r="I42" s="129"/>
      <c r="J42" s="129"/>
    </row>
    <row r="43" spans="1:11" ht="24.75" customHeight="1" x14ac:dyDescent="0.25">
      <c r="A43" s="82"/>
      <c r="B43" s="82"/>
      <c r="C43" s="82"/>
      <c r="F43" s="129"/>
      <c r="G43" s="129"/>
      <c r="H43" s="129"/>
      <c r="I43" s="129"/>
      <c r="J43" s="129"/>
    </row>
    <row r="200" spans="2:8" x14ac:dyDescent="0.25">
      <c r="B200" s="204"/>
      <c r="C200" s="204"/>
      <c r="D200" s="204"/>
      <c r="E200" s="204"/>
      <c r="F200" s="204"/>
      <c r="G200" s="204"/>
      <c r="H200" s="204"/>
    </row>
    <row r="201" spans="2:8" x14ac:dyDescent="0.25">
      <c r="B201" s="204" t="s">
        <v>518</v>
      </c>
      <c r="C201" s="204"/>
      <c r="D201" s="204"/>
      <c r="E201" s="204"/>
      <c r="F201" s="207" t="s">
        <v>530</v>
      </c>
      <c r="G201" s="208">
        <f>$C$15</f>
        <v>3.6850000000000001</v>
      </c>
      <c r="H201" s="208">
        <f>$D$15</f>
        <v>0.91167316467233717</v>
      </c>
    </row>
    <row r="202" spans="2:8" x14ac:dyDescent="0.25">
      <c r="B202" s="204" t="s">
        <v>519</v>
      </c>
      <c r="C202" s="204"/>
      <c r="D202" s="204"/>
      <c r="E202" s="204"/>
      <c r="F202" s="207" t="s">
        <v>530</v>
      </c>
      <c r="G202" s="208">
        <f t="shared" ref="G202:G211" si="2">$C$15</f>
        <v>3.6850000000000001</v>
      </c>
      <c r="H202" s="208">
        <f t="shared" ref="H202:H211" si="3">$D$15</f>
        <v>0.91167316467233717</v>
      </c>
    </row>
    <row r="203" spans="2:8" x14ac:dyDescent="0.25">
      <c r="B203" s="204" t="s">
        <v>520</v>
      </c>
      <c r="C203" s="204"/>
      <c r="D203" s="204"/>
      <c r="E203" s="204"/>
      <c r="F203" s="207" t="s">
        <v>530</v>
      </c>
      <c r="G203" s="208">
        <f t="shared" si="2"/>
        <v>3.6850000000000001</v>
      </c>
      <c r="H203" s="208">
        <f t="shared" si="3"/>
        <v>0.91167316467233717</v>
      </c>
    </row>
    <row r="204" spans="2:8" x14ac:dyDescent="0.25">
      <c r="B204" s="204" t="s">
        <v>521</v>
      </c>
      <c r="C204" s="204"/>
      <c r="D204" s="204"/>
      <c r="E204" s="204"/>
      <c r="F204" s="207" t="s">
        <v>530</v>
      </c>
      <c r="G204" s="208">
        <f t="shared" si="2"/>
        <v>3.6850000000000001</v>
      </c>
      <c r="H204" s="208">
        <f t="shared" si="3"/>
        <v>0.91167316467233717</v>
      </c>
    </row>
    <row r="205" spans="2:8" x14ac:dyDescent="0.25">
      <c r="B205" s="204" t="s">
        <v>522</v>
      </c>
      <c r="C205" s="204"/>
      <c r="D205" s="204"/>
      <c r="E205" s="204"/>
      <c r="F205" s="207" t="s">
        <v>530</v>
      </c>
      <c r="G205" s="208">
        <f t="shared" si="2"/>
        <v>3.6850000000000001</v>
      </c>
      <c r="H205" s="208">
        <f t="shared" si="3"/>
        <v>0.91167316467233717</v>
      </c>
    </row>
    <row r="206" spans="2:8" x14ac:dyDescent="0.25">
      <c r="B206" s="204" t="s">
        <v>523</v>
      </c>
      <c r="C206" s="204"/>
      <c r="D206" s="204"/>
      <c r="E206" s="204"/>
      <c r="F206" s="207" t="s">
        <v>530</v>
      </c>
      <c r="G206" s="208">
        <f t="shared" si="2"/>
        <v>3.6850000000000001</v>
      </c>
      <c r="H206" s="208">
        <f t="shared" si="3"/>
        <v>0.91167316467233717</v>
      </c>
    </row>
    <row r="207" spans="2:8" x14ac:dyDescent="0.25">
      <c r="B207" s="204" t="s">
        <v>524</v>
      </c>
      <c r="C207" s="204"/>
      <c r="D207" s="204"/>
      <c r="E207" s="204"/>
      <c r="F207" s="207" t="s">
        <v>530</v>
      </c>
      <c r="G207" s="208">
        <f t="shared" si="2"/>
        <v>3.6850000000000001</v>
      </c>
      <c r="H207" s="208">
        <f t="shared" si="3"/>
        <v>0.91167316467233717</v>
      </c>
    </row>
    <row r="208" spans="2:8" x14ac:dyDescent="0.25">
      <c r="B208" s="204" t="s">
        <v>525</v>
      </c>
      <c r="C208" s="204"/>
      <c r="D208" s="204"/>
      <c r="E208" s="204"/>
      <c r="F208" s="207" t="s">
        <v>530</v>
      </c>
      <c r="G208" s="208">
        <f t="shared" si="2"/>
        <v>3.6850000000000001</v>
      </c>
      <c r="H208" s="208">
        <f t="shared" si="3"/>
        <v>0.91167316467233717</v>
      </c>
    </row>
    <row r="209" spans="2:8" x14ac:dyDescent="0.25">
      <c r="B209" s="204" t="s">
        <v>526</v>
      </c>
      <c r="C209" s="204"/>
      <c r="D209" s="204"/>
      <c r="E209" s="204"/>
      <c r="F209" s="207" t="s">
        <v>530</v>
      </c>
      <c r="G209" s="208">
        <f t="shared" si="2"/>
        <v>3.6850000000000001</v>
      </c>
      <c r="H209" s="208">
        <f t="shared" si="3"/>
        <v>0.91167316467233717</v>
      </c>
    </row>
    <row r="210" spans="2:8" x14ac:dyDescent="0.25">
      <c r="B210" s="204" t="s">
        <v>527</v>
      </c>
      <c r="C210" s="204"/>
      <c r="D210" s="204"/>
      <c r="E210" s="204"/>
      <c r="F210" s="207" t="s">
        <v>530</v>
      </c>
      <c r="G210" s="208">
        <f t="shared" si="2"/>
        <v>3.6850000000000001</v>
      </c>
      <c r="H210" s="208">
        <f t="shared" si="3"/>
        <v>0.91167316467233717</v>
      </c>
    </row>
    <row r="211" spans="2:8" x14ac:dyDescent="0.25">
      <c r="B211" s="204" t="s">
        <v>528</v>
      </c>
      <c r="C211" s="204"/>
      <c r="D211" s="204"/>
      <c r="E211" s="204"/>
      <c r="F211" s="207" t="s">
        <v>530</v>
      </c>
      <c r="G211" s="208">
        <f t="shared" si="2"/>
        <v>3.6850000000000001</v>
      </c>
      <c r="H211" s="208">
        <f t="shared" si="3"/>
        <v>0.91167316467233717</v>
      </c>
    </row>
    <row r="212" spans="2:8" x14ac:dyDescent="0.25">
      <c r="B212" s="204" t="s">
        <v>465</v>
      </c>
      <c r="C212" s="204"/>
      <c r="D212" s="204"/>
      <c r="E212" s="204"/>
      <c r="F212" s="204"/>
      <c r="G212" s="204"/>
      <c r="H212" s="204"/>
    </row>
    <row r="213" spans="2:8" x14ac:dyDescent="0.25">
      <c r="B213" s="204"/>
      <c r="C213" s="204"/>
      <c r="D213" s="204"/>
      <c r="E213" s="204"/>
      <c r="F213" s="204"/>
      <c r="G213" s="204"/>
      <c r="H213" s="204"/>
    </row>
    <row r="214" spans="2:8" x14ac:dyDescent="0.25">
      <c r="B214" s="204"/>
      <c r="C214" s="204"/>
      <c r="D214" s="204"/>
      <c r="E214" s="204"/>
      <c r="F214" s="204"/>
      <c r="G214" s="204"/>
      <c r="H214" s="204"/>
    </row>
    <row r="215" spans="2:8" x14ac:dyDescent="0.25">
      <c r="B215" s="204"/>
      <c r="C215" s="204"/>
      <c r="D215" s="204"/>
      <c r="E215" s="204"/>
      <c r="F215" s="204"/>
      <c r="G215" s="204"/>
      <c r="H215" s="204"/>
    </row>
    <row r="216" spans="2:8" x14ac:dyDescent="0.25">
      <c r="B216" s="204"/>
      <c r="C216" s="204"/>
      <c r="D216" s="204"/>
      <c r="E216" s="204"/>
      <c r="F216" s="204"/>
      <c r="G216" s="204"/>
      <c r="H216" s="204"/>
    </row>
    <row r="217" spans="2:8" x14ac:dyDescent="0.25">
      <c r="B217" s="204"/>
      <c r="C217" s="204"/>
      <c r="D217" s="204"/>
      <c r="E217" s="204"/>
      <c r="F217" s="204"/>
      <c r="G217" s="204"/>
      <c r="H217" s="204"/>
    </row>
    <row r="218" spans="2:8" x14ac:dyDescent="0.25">
      <c r="B218" s="204"/>
      <c r="C218" s="204"/>
      <c r="D218" s="204"/>
      <c r="E218" s="204"/>
      <c r="F218" s="204"/>
      <c r="G218" s="204"/>
      <c r="H218" s="204"/>
    </row>
    <row r="219" spans="2:8" x14ac:dyDescent="0.25">
      <c r="B219" s="204"/>
      <c r="C219" s="204"/>
      <c r="D219" s="204"/>
      <c r="E219" s="204"/>
      <c r="F219" s="204"/>
      <c r="G219" s="204"/>
      <c r="H219" s="204"/>
    </row>
    <row r="220" spans="2:8" x14ac:dyDescent="0.25">
      <c r="B220" s="204"/>
      <c r="C220" s="204"/>
      <c r="D220" s="204"/>
      <c r="E220" s="204"/>
      <c r="F220" s="204"/>
      <c r="G220" s="204"/>
      <c r="H220" s="204"/>
    </row>
    <row r="221" spans="2:8" x14ac:dyDescent="0.25">
      <c r="B221" s="204"/>
      <c r="C221" s="204"/>
      <c r="D221" s="204"/>
      <c r="E221" s="204"/>
      <c r="F221" s="204"/>
      <c r="G221" s="204"/>
      <c r="H221" s="204"/>
    </row>
    <row r="222" spans="2:8" x14ac:dyDescent="0.25">
      <c r="B222" s="204"/>
      <c r="C222" s="204"/>
      <c r="D222" s="204"/>
      <c r="E222" s="204"/>
      <c r="F222" s="204"/>
      <c r="G222" s="204"/>
      <c r="H222" s="204"/>
    </row>
  </sheetData>
  <mergeCells count="7">
    <mergeCell ref="H20:I20"/>
    <mergeCell ref="J20:K20"/>
    <mergeCell ref="A19:C19"/>
    <mergeCell ref="A18:C18"/>
    <mergeCell ref="B20:C20"/>
    <mergeCell ref="D20:E20"/>
    <mergeCell ref="F20:G20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Informationen</vt:lpstr>
      <vt:lpstr>VisAWI-Daten</vt:lpstr>
      <vt:lpstr>VisAWI-Einzelauswertung</vt:lpstr>
      <vt:lpstr>VisAWI-Gruppenauswertung</vt:lpstr>
      <vt:lpstr>VisAWI Ergebnisdarstellung</vt:lpstr>
      <vt:lpstr>VisAWI-S-Daten</vt:lpstr>
      <vt:lpstr>VisAWI-S-Auswertung</vt:lpstr>
      <vt:lpstr>VisAWI-S Ergebnisdarstellung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Filusch;Meinald Thielsch</dc:creator>
  <cp:lastModifiedBy>Juliane Markotschi</cp:lastModifiedBy>
  <dcterms:created xsi:type="dcterms:W3CDTF">2014-10-20T14:46:16Z</dcterms:created>
  <dcterms:modified xsi:type="dcterms:W3CDTF">2015-10-23T15:03:19Z</dcterms:modified>
</cp:coreProperties>
</file>